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planificacion\Estadísticas AGN\2026\Estadísticas trimestrales - T2 - 2026\"/>
    </mc:Choice>
  </mc:AlternateContent>
  <xr:revisionPtr revIDLastSave="0" documentId="14_{90093398-8E06-4E49-8D1B-A27004591D71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" sheetId="1" r:id="rId1"/>
    <sheet name="Gráficos" sheetId="4" r:id="rId2"/>
  </sheets>
  <definedNames>
    <definedName name="_xlnm.Print_Titles" localSheetId="0">Estadística!$1:$8</definedName>
  </definedNames>
  <calcPr calcId="191029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<sst xmlns="http://schemas.openxmlformats.org/spreadsheetml/2006/main" count="41" uniqueCount="41">
  <si>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</si>
  <si>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</si>
  <si>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</si>
  <si>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</si>
  <si>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</si>
  <si>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</si>
  <si>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</si>
  <si>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</si>
  <si>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</si>
  <si>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</si>
  <si>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</si>
  <si>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</si>
  <si>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</si>
  <si>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</si>
  <si>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</si>
  <si>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</si>
  <si>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</si>
  <si>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</si>
  <si>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</si>
  <si>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</si>
  <si>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</si>
  <si>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</si>
  <si>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</si>
  <si>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</si>
  <si>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</si>
  <si>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</si>
  <si>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</si>
  <si>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</si>
  <si>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</si>
  <si>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</si>
  <si>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</si>
  <si>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</si>
  <si>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</si>
  <si>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 xml:space="preserve">    Estadísticas institucionales 2026</t>
  </si>
  <si>
    <t>Trimestre 2-2026</t>
  </si>
  <si>
    <t>Abril</t>
  </si>
  <si>
    <t>Mayo</t>
  </si>
  <si>
    <t>Junio</t>
  </si>
  <si>
    <t>Total T2</t>
  </si>
  <si>
    <t>Estadísticas Institucionales T2 de 2026</t>
  </si>
  <si>
    <t xml:space="preserve">     Período: Abril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</si>
</sst>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1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8" fillId="0" borderId="0" xfId="0" applyFont="1"/>
    <xf numFmtId="0" fontId="0" fillId="0" borderId="2" xfId="0" applyBorder="1"/>
    <xf numFmtId="1" fontId="0" fillId="0" borderId="0" xfId="0" applyNumberFormat="1"/>
    <xf numFmtId="1" fontId="9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shrinkToFit="1"/>
    </xf>
    <xf numFmtId="164" fontId="10" fillId="5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Estadística!$B$11:$D$11</c:f>
              <c:numCache>
                <c:formatCode>0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584</c:v>
                </c:pt>
                <c:pt idx="1">
                  <c:v>1004</c:v>
                </c:pt>
                <c:pt idx="2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Estadística!$B$20:$D$20</c:f>
              <c:numCache>
                <c:formatCode>0</c:formatCode>
                <c:ptCount val="3"/>
                <c:pt idx="0">
                  <c:v>63</c:v>
                </c:pt>
                <c:pt idx="1">
                  <c:v>85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Estadística!$B$14:$D$14</c:f>
              <c:numCache>
                <c:formatCode>0</c:formatCode>
                <c:ptCount val="3"/>
                <c:pt idx="0">
                  <c:v>240</c:v>
                </c:pt>
                <c:pt idx="1">
                  <c:v>185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Estadística!$B$15:$D$15</c:f>
              <c:numCache>
                <c:formatCode>0</c:formatCode>
                <c:ptCount val="3"/>
                <c:pt idx="0">
                  <c:v>220</c:v>
                </c:pt>
                <c:pt idx="1">
                  <c:v>195</c:v>
                </c:pt>
                <c:pt idx="2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2947</c:v>
                </c:pt>
                <c:pt idx="1">
                  <c:v>4358</c:v>
                </c:pt>
                <c:pt idx="2">
                  <c:v>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93639</c:v>
                </c:pt>
                <c:pt idx="1">
                  <c:v>94759</c:v>
                </c:pt>
                <c:pt idx="2">
                  <c:v>195707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92961</c:v>
                </c:pt>
                <c:pt idx="1">
                  <c:v>120531</c:v>
                </c:pt>
                <c:pt idx="2">
                  <c:v>104871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Estadística!$B$24:$D$24</c:f>
              <c:numCache>
                <c:formatCode>0</c:formatCode>
                <c:ptCount val="3"/>
                <c:pt idx="0">
                  <c:v>350</c:v>
                </c:pt>
                <c:pt idx="1">
                  <c:v>327</c:v>
                </c:pt>
                <c:pt idx="2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Estadística!$B$25:$D$25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Estadística!$B$26:$D$26</c:f>
              <c:numCache>
                <c:formatCode>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Estadística!$B$12:$D$12</c:f>
              <c:numCache>
                <c:formatCode>0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Estadística!$B$28:$D$28</c:f>
              <c:numCache>
                <c:formatCode>0</c:formatCode>
                <c:ptCount val="3"/>
                <c:pt idx="0">
                  <c:v>3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Estadística!$B$29:$D$29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  <c:max val="1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Estadística!$B$13:$D$13</c:f>
              <c:numCache>
                <c:formatCode>0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Estadística!$B$10:$D$10</c:f>
              <c:numCache>
                <c:formatCode>#,##0.00</c:formatCode>
                <c:ptCount val="3"/>
                <c:pt idx="0">
                  <c:v>2.29</c:v>
                </c:pt>
                <c:pt idx="1">
                  <c:v>5.0199999999999996</c:v>
                </c:pt>
                <c:pt idx="2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Estadística!$B$21:$D$21</c:f>
              <c:numCache>
                <c:formatCode>0</c:formatCode>
                <c:ptCount val="3"/>
                <c:pt idx="0">
                  <c:v>125</c:v>
                </c:pt>
                <c:pt idx="1">
                  <c:v>93</c:v>
                </c:pt>
                <c:pt idx="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Estadística!$B$22:$D$22</c:f>
              <c:numCache>
                <c:formatCode>0</c:formatCode>
                <c:ptCount val="3"/>
                <c:pt idx="0">
                  <c:v>597</c:v>
                </c:pt>
                <c:pt idx="1">
                  <c:v>456</c:v>
                </c:pt>
                <c:pt idx="2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Estadística!$B$23:$D$23</c:f>
              <c:numCache>
                <c:formatCode>0</c:formatCode>
                <c:ptCount val="3"/>
                <c:pt idx="0">
                  <c:v>29</c:v>
                </c:pt>
                <c:pt idx="1">
                  <c:v>26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892352</c:v>
                </c:pt>
                <c:pt idx="1">
                  <c:v>528515</c:v>
                </c:pt>
                <c:pt idx="2">
                  <c:v>438819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Estadística!$B$9:$D$9</c:f>
              <c:numCache>
                <c:formatCode>0</c:formatCode>
                <c:ptCount val="3"/>
                <c:pt idx="0">
                  <c:v>5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jpe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1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957261</xdr:colOff>
      <xdr:row>29</xdr:row>
      <xdr:rowOff>26193</xdr:rowOff>
    </xdr:from>
    <xdr:to>
      <xdr:col>0</xdr:col>
      <xdr:colOff>2576512</xdr:colOff>
      <xdr:row>32</xdr:row>
      <xdr:rowOff>390525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1" y="14075568"/>
          <a:ext cx="1619251" cy="14025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326233</xdr:colOff>
      <xdr:row>29</xdr:row>
      <xdr:rowOff>9525</xdr:rowOff>
    </xdr:from>
    <xdr:to>
      <xdr:col>4</xdr:col>
      <xdr:colOff>797721</xdr:colOff>
      <xdr:row>30</xdr:row>
      <xdr:rowOff>259557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333" y="14058900"/>
          <a:ext cx="2309813" cy="5262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638489</xdr:colOff>
      <xdr:row>1</xdr:row>
      <xdr:rowOff>10466</xdr:rowOff>
    </xdr:from>
    <xdr:to>
      <xdr:col>0</xdr:col>
      <xdr:colOff>1838159</xdr:colOff>
      <xdr:row>4</xdr:row>
      <xdr:rowOff>68141</xdr:rowOff>
    </xdr:to>
    <xdr:pic>
      <xdr:nvPicPr>
        <xdr:cNvPr id="5" name="Imagen 4" descr="C:\Users\mberiguete\Desktop\MARÍA SALOMÉ BERIGUETE MONTERO\Logo AGN.jpg">
          <a:extLst>
            <a:ext uri="{FF2B5EF4-FFF2-40B4-BE49-F238E27FC236}">
              <a16:creationId xmlns:a16="http://schemas.microsoft.com/office/drawing/2014/main" id="{BCC09C41-D023-43B6-87CA-C12EB901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89" y="104669"/>
          <a:ext cx="1199670" cy="63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21827</xdr:colOff>
      <xdr:row>139</xdr:row>
      <xdr:rowOff>182563</xdr:rowOff>
    </xdr:from>
    <xdr:to>
      <xdr:col>16</xdr:col>
      <xdr:colOff>447827</xdr:colOff>
      <xdr:row>162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180</xdr:row>
      <xdr:rowOff>3968</xdr:rowOff>
    </xdr:from>
    <xdr:to>
      <xdr:col>8</xdr:col>
      <xdr:colOff>426000</xdr:colOff>
      <xdr:row>202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19844</xdr:colOff>
      <xdr:row>210</xdr:row>
      <xdr:rowOff>63499</xdr:rowOff>
    </xdr:from>
    <xdr:to>
      <xdr:col>8</xdr:col>
      <xdr:colOff>445844</xdr:colOff>
      <xdr:row>233</xdr:row>
      <xdr:rowOff>1999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372718</xdr:colOff>
      <xdr:row>0</xdr:row>
      <xdr:rowOff>262283</xdr:rowOff>
    </xdr:from>
    <xdr:to>
      <xdr:col>10</xdr:col>
      <xdr:colOff>27609</xdr:colOff>
      <xdr:row>4</xdr:row>
      <xdr:rowOff>988786</xdr:rowOff>
    </xdr:to>
    <xdr:pic>
      <xdr:nvPicPr>
        <xdr:cNvPr id="27" name="Imagen 26" descr="C:\Users\mberiguete\Desktop\MARÍA SALOMÉ BERIGUETE MONTERO\Logo AGN.jpg">
          <a:extLst>
            <a:ext uri="{FF2B5EF4-FFF2-40B4-BE49-F238E27FC236}">
              <a16:creationId xmlns:a16="http://schemas.microsoft.com/office/drawing/2014/main" id="{EC5CDDAF-3A8F-45EB-8F0A-E79A806B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8153" y="262283"/>
          <a:ext cx="2691847" cy="127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opLeftCell="A19" zoomScale="91" zoomScaleNormal="91" workbookViewId="0">
      <selection activeCell="M26" sqref="M26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6" ht="7.5" customHeight="1" x14ac:dyDescent="0.25"/>
    <row r="2" spans="1:6" ht="3.75" customHeight="1" x14ac:dyDescent="0.25"/>
    <row r="3" spans="1:6" ht="21" x14ac:dyDescent="0.25">
      <c r="A3" s="18" t="s">
        <v>39</v>
      </c>
      <c r="B3" s="18"/>
      <c r="C3" s="18"/>
      <c r="D3" s="18"/>
      <c r="E3" s="18"/>
    </row>
    <row r="4" spans="1:6" ht="21" x14ac:dyDescent="0.25">
      <c r="A4" s="19" t="s">
        <v>0</v>
      </c>
      <c r="B4" s="19"/>
      <c r="C4" s="19"/>
      <c r="D4" s="19"/>
      <c r="E4" s="19"/>
    </row>
    <row r="5" spans="1:6" ht="15.75" x14ac:dyDescent="0.25">
      <c r="A5" s="1"/>
    </row>
    <row r="6" spans="1:6" x14ac:dyDescent="0.25">
      <c r="A6" s="16" t="s">
        <v>1</v>
      </c>
      <c r="B6" s="17" t="s">
        <v>34</v>
      </c>
      <c r="C6" s="17"/>
      <c r="D6" s="17"/>
      <c r="E6" s="17"/>
    </row>
    <row r="7" spans="1:6" ht="11.25" customHeight="1" x14ac:dyDescent="0.25">
      <c r="A7" s="16"/>
      <c r="B7" s="17"/>
      <c r="C7" s="17"/>
      <c r="D7" s="17"/>
      <c r="E7" s="17"/>
    </row>
    <row r="8" spans="1:6" ht="20.25" customHeight="1" x14ac:dyDescent="0.25">
      <c r="A8" s="16"/>
      <c r="B8" s="7" t="s">
        <v>35</v>
      </c>
      <c r="C8" s="7" t="s">
        <v>36</v>
      </c>
      <c r="D8" s="7" t="s">
        <v>37</v>
      </c>
      <c r="E8" s="8" t="s">
        <v>38</v>
      </c>
    </row>
    <row r="9" spans="1:6" ht="49.5" customHeight="1" x14ac:dyDescent="0.25">
      <c r="A9" s="14" t="s">
        <v>2</v>
      </c>
      <c r="B9" s="5">
        <v>5</v>
      </c>
      <c r="C9" s="5">
        <v>7</v>
      </c>
      <c r="D9" s="5">
        <v>9</v>
      </c>
      <c r="E9" s="9">
        <f>SUM(B9:D9)</f>
        <v>21</v>
      </c>
      <c r="F9" s="4"/>
    </row>
    <row r="10" spans="1:6" ht="39.75" customHeight="1" x14ac:dyDescent="0.25">
      <c r="A10" s="11" t="s">
        <v>3</v>
      </c>
      <c r="B10" s="12">
        <v>2.29</v>
      </c>
      <c r="C10" s="12">
        <v>5.0199999999999996</v>
      </c>
      <c r="D10" s="12">
        <v>16.100000000000001</v>
      </c>
      <c r="E10" s="10">
        <f>SUM(B10:D10)</f>
        <v>23.41</v>
      </c>
      <c r="F10" s="4"/>
    </row>
    <row r="11" spans="1:6" ht="33.75" customHeight="1" x14ac:dyDescent="0.25">
      <c r="A11" s="11" t="s">
        <v>4</v>
      </c>
      <c r="B11" s="5">
        <v>1</v>
      </c>
      <c r="C11" s="5">
        <v>3</v>
      </c>
      <c r="D11" s="5">
        <v>3</v>
      </c>
      <c r="E11" s="9">
        <f t="shared" ref="E11:E29" si="0">SUM(B11:D11)</f>
        <v>7</v>
      </c>
      <c r="F11" s="4"/>
    </row>
    <row r="12" spans="1:6" ht="41.25" customHeight="1" x14ac:dyDescent="0.25">
      <c r="A12" s="11" t="s">
        <v>5</v>
      </c>
      <c r="B12" s="5">
        <v>25</v>
      </c>
      <c r="C12" s="5">
        <v>25</v>
      </c>
      <c r="D12" s="5">
        <v>70</v>
      </c>
      <c r="E12" s="9">
        <f t="shared" si="0"/>
        <v>120</v>
      </c>
      <c r="F12" s="4"/>
    </row>
    <row r="13" spans="1:6" ht="39" customHeight="1" x14ac:dyDescent="0.25">
      <c r="A13" s="11" t="s">
        <v>6</v>
      </c>
      <c r="B13" s="5">
        <v>13</v>
      </c>
      <c r="C13" s="5">
        <v>11</v>
      </c>
      <c r="D13" s="5">
        <v>11</v>
      </c>
      <c r="E13" s="9">
        <f t="shared" si="0"/>
        <v>35</v>
      </c>
      <c r="F13" s="4"/>
    </row>
    <row r="14" spans="1:6" ht="69" customHeight="1" x14ac:dyDescent="0.25">
      <c r="A14" s="13" t="s">
        <v>7</v>
      </c>
      <c r="B14" s="5">
        <v>240</v>
      </c>
      <c r="C14" s="5">
        <v>185</v>
      </c>
      <c r="D14" s="5">
        <v>134</v>
      </c>
      <c r="E14" s="9">
        <f t="shared" si="0"/>
        <v>559</v>
      </c>
      <c r="F14" s="4"/>
    </row>
    <row r="15" spans="1:6" ht="43.5" customHeight="1" x14ac:dyDescent="0.25">
      <c r="A15" s="14" t="s">
        <v>8</v>
      </c>
      <c r="B15" s="5">
        <v>220</v>
      </c>
      <c r="C15" s="5">
        <v>195</v>
      </c>
      <c r="D15" s="5">
        <v>248</v>
      </c>
      <c r="E15" s="9">
        <f t="shared" si="0"/>
        <v>663</v>
      </c>
      <c r="F15" s="4"/>
    </row>
    <row r="16" spans="1:6" ht="61.5" customHeight="1" x14ac:dyDescent="0.25">
      <c r="A16" s="14" t="s">
        <v>9</v>
      </c>
      <c r="B16" s="6">
        <v>2947</v>
      </c>
      <c r="C16" s="6">
        <v>4358</v>
      </c>
      <c r="D16" s="6">
        <v>4210</v>
      </c>
      <c r="E16" s="9">
        <f t="shared" si="0"/>
        <v>11515</v>
      </c>
      <c r="F16" s="4"/>
    </row>
    <row r="17" spans="1:6" ht="47.25" customHeight="1" x14ac:dyDescent="0.25">
      <c r="A17" s="14" t="s">
        <v>10</v>
      </c>
      <c r="B17" s="6">
        <v>93639</v>
      </c>
      <c r="C17" s="6">
        <v>94759</v>
      </c>
      <c r="D17" s="6">
        <v>195707</v>
      </c>
      <c r="E17" s="9">
        <f t="shared" si="0"/>
        <v>384105</v>
      </c>
      <c r="F17" s="4"/>
    </row>
    <row r="18" spans="1:6" ht="51" customHeight="1" x14ac:dyDescent="0.25">
      <c r="A18" s="14" t="s">
        <v>11</v>
      </c>
      <c r="B18" s="6">
        <v>92961</v>
      </c>
      <c r="C18" s="6">
        <v>120531</v>
      </c>
      <c r="D18" s="6">
        <v>104871</v>
      </c>
      <c r="E18" s="9">
        <f t="shared" si="0"/>
        <v>318363</v>
      </c>
      <c r="F18" s="4"/>
    </row>
    <row r="19" spans="1:6" ht="46.5" customHeight="1" x14ac:dyDescent="0.25">
      <c r="A19" s="11" t="s">
        <v>12</v>
      </c>
      <c r="B19" s="6">
        <v>584</v>
      </c>
      <c r="C19" s="6">
        <v>1004</v>
      </c>
      <c r="D19" s="6">
        <v>1063</v>
      </c>
      <c r="E19" s="9">
        <f t="shared" si="0"/>
        <v>2651</v>
      </c>
      <c r="F19" s="4"/>
    </row>
    <row r="20" spans="1:6" ht="41.25" customHeight="1" x14ac:dyDescent="0.25">
      <c r="A20" s="11" t="s">
        <v>13</v>
      </c>
      <c r="B20" s="5">
        <v>63</v>
      </c>
      <c r="C20" s="5">
        <v>85</v>
      </c>
      <c r="D20" s="5">
        <v>77</v>
      </c>
      <c r="E20" s="9">
        <f t="shared" si="0"/>
        <v>225</v>
      </c>
      <c r="F20" s="4"/>
    </row>
    <row r="21" spans="1:6" ht="55.5" customHeight="1" x14ac:dyDescent="0.25">
      <c r="A21" s="14" t="s">
        <v>22</v>
      </c>
      <c r="B21" s="5">
        <v>125</v>
      </c>
      <c r="C21" s="5">
        <v>93</v>
      </c>
      <c r="D21" s="5">
        <v>108</v>
      </c>
      <c r="E21" s="9">
        <f t="shared" si="0"/>
        <v>326</v>
      </c>
      <c r="F21" s="4"/>
    </row>
    <row r="22" spans="1:6" ht="47.25" customHeight="1" x14ac:dyDescent="0.25">
      <c r="A22" s="11" t="s">
        <v>14</v>
      </c>
      <c r="B22" s="5">
        <v>597</v>
      </c>
      <c r="C22" s="5">
        <v>456</v>
      </c>
      <c r="D22" s="5">
        <v>576</v>
      </c>
      <c r="E22" s="9">
        <f t="shared" si="0"/>
        <v>1629</v>
      </c>
      <c r="F22" s="4"/>
    </row>
    <row r="23" spans="1:6" ht="35.25" customHeight="1" x14ac:dyDescent="0.25">
      <c r="A23" s="11" t="s">
        <v>15</v>
      </c>
      <c r="B23" s="5">
        <v>29</v>
      </c>
      <c r="C23" s="5">
        <v>26</v>
      </c>
      <c r="D23" s="5">
        <v>25</v>
      </c>
      <c r="E23" s="9">
        <f t="shared" si="0"/>
        <v>80</v>
      </c>
      <c r="F23" s="4"/>
    </row>
    <row r="24" spans="1:6" ht="55.5" customHeight="1" x14ac:dyDescent="0.25">
      <c r="A24" s="11" t="s">
        <v>16</v>
      </c>
      <c r="B24" s="5">
        <v>350</v>
      </c>
      <c r="C24" s="5">
        <v>327</v>
      </c>
      <c r="D24" s="5">
        <v>488</v>
      </c>
      <c r="E24" s="9">
        <f t="shared" si="0"/>
        <v>1165</v>
      </c>
      <c r="F24" s="4"/>
    </row>
    <row r="25" spans="1:6" ht="45" customHeight="1" x14ac:dyDescent="0.25">
      <c r="A25" s="11" t="s">
        <v>17</v>
      </c>
      <c r="B25" s="5">
        <v>0</v>
      </c>
      <c r="C25" s="5">
        <v>0</v>
      </c>
      <c r="D25" s="5">
        <v>1</v>
      </c>
      <c r="E25" s="9">
        <f t="shared" si="0"/>
        <v>1</v>
      </c>
      <c r="F25" s="4"/>
    </row>
    <row r="26" spans="1:6" ht="40.5" customHeight="1" x14ac:dyDescent="0.25">
      <c r="A26" s="11" t="s">
        <v>18</v>
      </c>
      <c r="B26" s="5">
        <v>8</v>
      </c>
      <c r="C26" s="5">
        <v>5</v>
      </c>
      <c r="D26" s="5">
        <v>5</v>
      </c>
      <c r="E26" s="9">
        <f t="shared" si="0"/>
        <v>18</v>
      </c>
      <c r="F26" s="4"/>
    </row>
    <row r="27" spans="1:6" ht="55.5" customHeight="1" x14ac:dyDescent="0.25">
      <c r="A27" s="11" t="s">
        <v>19</v>
      </c>
      <c r="B27" s="6">
        <v>892352</v>
      </c>
      <c r="C27" s="6">
        <v>528515</v>
      </c>
      <c r="D27" s="6">
        <v>438819</v>
      </c>
      <c r="E27" s="9">
        <f t="shared" si="0"/>
        <v>1859686</v>
      </c>
      <c r="F27" s="4"/>
    </row>
    <row r="28" spans="1:6" ht="37.5" customHeight="1" x14ac:dyDescent="0.25">
      <c r="A28" s="11" t="s">
        <v>20</v>
      </c>
      <c r="B28" s="5">
        <v>3</v>
      </c>
      <c r="C28" s="5">
        <v>5</v>
      </c>
      <c r="D28" s="5">
        <v>5</v>
      </c>
      <c r="E28" s="9">
        <f t="shared" si="0"/>
        <v>13</v>
      </c>
      <c r="F28" s="4"/>
    </row>
    <row r="29" spans="1:6" ht="55.5" customHeight="1" x14ac:dyDescent="0.25">
      <c r="A29" s="11" t="s">
        <v>21</v>
      </c>
      <c r="B29" s="5">
        <v>1</v>
      </c>
      <c r="C29" s="5">
        <v>1</v>
      </c>
      <c r="D29" s="5">
        <v>1</v>
      </c>
      <c r="E29" s="9">
        <f t="shared" si="0"/>
        <v>3</v>
      </c>
      <c r="F29" s="4"/>
    </row>
    <row r="30" spans="1:6" ht="21.75" customHeight="1" x14ac:dyDescent="0.3">
      <c r="B30" s="20"/>
      <c r="C30" s="20"/>
      <c r="D30" s="20"/>
    </row>
    <row r="31" spans="1:6" ht="35.25" customHeight="1" x14ac:dyDescent="0.25">
      <c r="A31" s="15" t="s">
        <v>23</v>
      </c>
      <c r="B31" s="15"/>
      <c r="C31" s="15"/>
      <c r="D31" s="15"/>
      <c r="E31" s="15"/>
    </row>
    <row r="32" spans="1:6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25" right="0.25" top="0.75" bottom="0.75" header="0.3" footer="0.3"/>
  <pageSetup paperSize="9" scale="88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abSelected="1" topLeftCell="A442" zoomScale="69" zoomScaleNormal="69" workbookViewId="0">
      <selection activeCell="L164" sqref="L164"/>
    </sheetView>
  </sheetViews>
  <sheetFormatPr baseColWidth="10" defaultRowHeight="15" x14ac:dyDescent="0.25"/>
  <sheetData>
    <row r="1" spans="1:18" ht="21.75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79.5" customHeight="1" x14ac:dyDescent="0.25"/>
    <row r="6" spans="1:18" ht="27.75" x14ac:dyDescent="0.4">
      <c r="A6" s="23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8" ht="27.75" x14ac:dyDescent="0.4">
      <c r="A7" s="23" t="s">
        <v>40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"/>
    </row>
    <row r="8" spans="1:18" ht="27.75" x14ac:dyDescent="0.25">
      <c r="A8" s="24" t="s">
        <v>31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8" ht="9.75" customHeight="1" x14ac:dyDescent="0.25"/>
    <row r="10" spans="1:18" ht="5.25" customHeight="1" x14ac:dyDescent="0.25"/>
    <row r="11" spans="1:18" ht="37.5" customHeight="1" x14ac:dyDescent="0.25">
      <c r="A11" s="22" t="s">
        <v>28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88" spans="1:17" ht="27.75" x14ac:dyDescent="0.25">
      <c r="A88" s="22" t="s">
        <v>26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177" spans="1:17" ht="27.75" x14ac:dyDescent="0.25">
      <c r="A177" s="22" t="s">
        <v>24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266" spans="1:17" ht="27.75" x14ac:dyDescent="0.25">
      <c r="A266" s="22" t="s">
        <v>25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355" spans="1:17" ht="27.75" x14ac:dyDescent="0.25">
      <c r="A355" s="22" t="s">
        <v>27</v>
      </c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83" spans="1:17" ht="27.75" x14ac:dyDescent="0.25">
      <c r="A383" s="22" t="s">
        <v>29</v>
      </c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443" spans="1:17" ht="27.75" x14ac:dyDescent="0.25">
      <c r="A443" s="22" t="s">
        <v>30</v>
      </c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510" spans="1:17" x14ac:dyDescent="0.25">
      <c r="E510" s="3"/>
      <c r="F510" s="3"/>
      <c r="G510" s="3"/>
      <c r="H510" s="3"/>
      <c r="I510" s="3"/>
      <c r="J510" s="3"/>
      <c r="K510" s="3"/>
      <c r="L510" s="3"/>
      <c r="M510" s="3"/>
    </row>
    <row r="511" spans="1:17" ht="23.25" x14ac:dyDescent="0.35">
      <c r="A511" s="21" t="s">
        <v>32</v>
      </c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Gráficos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Maria Salome Beriguete</cp:lastModifiedBy>
  <cp:lastPrinted>2026-07-03T15:12:37Z</cp:lastPrinted>
  <dcterms:created xsi:type="dcterms:W3CDTF">2019-09-18T13:10:08Z</dcterms:created>
  <dcterms:modified xsi:type="dcterms:W3CDTF">2026-07-03T16:28:15Z</dcterms:modified>
</cp:coreProperties>
</file>