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planificacion\Estadísticas AGN\2026\"/>
    </mc:Choice>
  </mc:AlternateContent>
  <xr:revisionPtr revIDLastSave="0" documentId="13_ncr:1_{925FCC14-ED7D-4D25-A55F-88D9BA02A2D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stadística" sheetId="1" r:id="rId1"/>
    <sheet name="Gráficos" sheetId="4" r:id="rId2"/>
  </sheets>
  <definedNames>
    <definedName name="_xlnm.Print_Titles" localSheetId="0">Estadística!$1:$8</definedName>
  </definedNames>
  <calcPr calcId="191029"/>
</workbook>
</file>

<file path=xl/calcChain.xml><?xml version="1.0" encoding="utf-8"?>
<calcChain xmlns="http://schemas.openxmlformats.org/spreadsheetml/2006/main">
  <c r="E1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<sst xmlns="http://schemas.openxmlformats.org/spreadsheetml/2006/main" count="41" uniqueCount="41">
  <si>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</si>
  <si>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</si>
  <si>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</si>
  <si>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</si>
  <si>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</si>
  <si>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</si>
  <si>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</si>
  <si>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</si>
  <si>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</si>
  <si>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</si>
  <si>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</si>
  <si>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</si>
  <si>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</si>
  <si>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</si>
  <si>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</si>
  <si>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</si>
  <si>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</si>
  <si>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</si>
  <si>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</si>
  <si>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</si>
  <si>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</si>
  <si>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</si>
  <si>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</si>
  <si>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</si>
  <si>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</si>
  <si>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</si>
  <si>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</si>
  <si>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</si>
  <si>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</si>
  <si>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</si>
  <si>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</si>
  <si>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</si>
  <si>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</si>
  <si>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>Enero</t>
  </si>
  <si>
    <t>Febrero</t>
  </si>
  <si>
    <t>Marzo</t>
  </si>
  <si>
    <t>Total T1</t>
  </si>
  <si>
    <t>Trimestre 1-2026</t>
  </si>
  <si>
    <t xml:space="preserve">     Período: Enero - Marzo</t>
  </si>
  <si>
    <t xml:space="preserve">    Estadísticas institucionales 2026</t>
  </si>
  <si>
    <t>Estadísticas Institucionales T1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</si>
</sst>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1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8" fillId="0" borderId="0" xfId="0" applyFont="1"/>
    <xf numFmtId="0" fontId="0" fillId="0" borderId="2" xfId="0" applyBorder="1"/>
    <xf numFmtId="1" fontId="0" fillId="0" borderId="0" xfId="0" applyNumberFormat="1"/>
    <xf numFmtId="1" fontId="9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Estadística!$B$11:$D$11</c:f>
              <c:numCache>
                <c:formatCode>0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568</c:v>
                </c:pt>
                <c:pt idx="1">
                  <c:v>1009</c:v>
                </c:pt>
                <c:pt idx="2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Estadística!$B$20:$D$20</c:f>
              <c:numCache>
                <c:formatCode>0</c:formatCode>
                <c:ptCount val="3"/>
                <c:pt idx="0">
                  <c:v>32</c:v>
                </c:pt>
                <c:pt idx="1">
                  <c:v>66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Estadística!$B$14:$D$14</c:f>
              <c:numCache>
                <c:formatCode>0</c:formatCode>
                <c:ptCount val="3"/>
                <c:pt idx="0">
                  <c:v>198</c:v>
                </c:pt>
                <c:pt idx="1">
                  <c:v>231</c:v>
                </c:pt>
                <c:pt idx="2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Estadística!$B$15:$D$15</c:f>
              <c:numCache>
                <c:formatCode>0</c:formatCode>
                <c:ptCount val="3"/>
                <c:pt idx="0">
                  <c:v>165</c:v>
                </c:pt>
                <c:pt idx="1">
                  <c:v>257</c:v>
                </c:pt>
                <c:pt idx="2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4008</c:v>
                </c:pt>
                <c:pt idx="1">
                  <c:v>4189</c:v>
                </c:pt>
                <c:pt idx="2">
                  <c:v>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80060</c:v>
                </c:pt>
                <c:pt idx="1">
                  <c:v>77449</c:v>
                </c:pt>
                <c:pt idx="2">
                  <c:v>152603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86500</c:v>
                </c:pt>
                <c:pt idx="1">
                  <c:v>96803</c:v>
                </c:pt>
                <c:pt idx="2">
                  <c:v>71084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Estadística!$B$24:$D$24</c:f>
              <c:numCache>
                <c:formatCode>0</c:formatCode>
                <c:ptCount val="3"/>
                <c:pt idx="0">
                  <c:v>457</c:v>
                </c:pt>
                <c:pt idx="1">
                  <c:v>401</c:v>
                </c:pt>
                <c:pt idx="2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Estadística!$B$25:$D$25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Estadística!$B$26:$D$26</c:f>
              <c:numCache>
                <c:formatCode>0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Estadística!$B$12:$D$12</c:f>
              <c:numCache>
                <c:formatCode>0</c:formatCode>
                <c:ptCount val="3"/>
                <c:pt idx="0">
                  <c:v>0</c:v>
                </c:pt>
                <c:pt idx="1">
                  <c:v>16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Estadística!$B$28:$D$28</c:f>
              <c:numCache>
                <c:formatCode>0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Estadística!$B$29:$D$29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  <c:max val="1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Estadística!$B$13:$D$13</c:f>
              <c:numCache>
                <c:formatCode>0</c:formatCode>
                <c:ptCount val="3"/>
                <c:pt idx="0">
                  <c:v>5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1.2</c:v>
                </c:pt>
                <c:pt idx="1">
                  <c:v>0.79</c:v>
                </c:pt>
                <c:pt idx="2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Estadística!$B$21:$D$21</c:f>
              <c:numCache>
                <c:formatCode>0</c:formatCode>
                <c:ptCount val="3"/>
                <c:pt idx="0">
                  <c:v>104</c:v>
                </c:pt>
                <c:pt idx="1">
                  <c:v>144</c:v>
                </c:pt>
                <c:pt idx="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Estadística!$B$22:$D$22</c:f>
              <c:numCache>
                <c:formatCode>0</c:formatCode>
                <c:ptCount val="3"/>
                <c:pt idx="0">
                  <c:v>561</c:v>
                </c:pt>
                <c:pt idx="1">
                  <c:v>585</c:v>
                </c:pt>
                <c:pt idx="2">
                  <c:v>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Estadística!$B$23:$D$23</c:f>
              <c:numCache>
                <c:formatCode>0</c:formatCode>
                <c:ptCount val="3"/>
                <c:pt idx="0">
                  <c:v>32</c:v>
                </c:pt>
                <c:pt idx="1">
                  <c:v>31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838809</c:v>
                </c:pt>
                <c:pt idx="1">
                  <c:v>548407</c:v>
                </c:pt>
                <c:pt idx="2">
                  <c:v>825380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Estadística!$B$9:$D$9</c:f>
              <c:numCache>
                <c:formatCode>0</c:formatCode>
                <c:ptCount val="3"/>
                <c:pt idx="0">
                  <c:v>6</c:v>
                </c:pt>
                <c:pt idx="1">
                  <c:v>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1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957261</xdr:colOff>
      <xdr:row>29</xdr:row>
      <xdr:rowOff>26193</xdr:rowOff>
    </xdr:from>
    <xdr:to>
      <xdr:col>0</xdr:col>
      <xdr:colOff>2576512</xdr:colOff>
      <xdr:row>32</xdr:row>
      <xdr:rowOff>390525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1" y="14075568"/>
          <a:ext cx="1619251" cy="140255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326233</xdr:colOff>
      <xdr:row>29</xdr:row>
      <xdr:rowOff>9525</xdr:rowOff>
    </xdr:from>
    <xdr:to>
      <xdr:col>4</xdr:col>
      <xdr:colOff>797721</xdr:colOff>
      <xdr:row>30</xdr:row>
      <xdr:rowOff>259557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333" y="14058900"/>
          <a:ext cx="2309813" cy="5262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690563</xdr:colOff>
      <xdr:row>0</xdr:row>
      <xdr:rowOff>83343</xdr:rowOff>
    </xdr:from>
    <xdr:to>
      <xdr:col>0</xdr:col>
      <xdr:colOff>1669277</xdr:colOff>
      <xdr:row>4</xdr:row>
      <xdr:rowOff>190498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3CDB0C-6D9E-2086-B9FC-BB79BBDE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83343"/>
          <a:ext cx="978714" cy="77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21827</xdr:colOff>
      <xdr:row>139</xdr:row>
      <xdr:rowOff>182563</xdr:rowOff>
    </xdr:from>
    <xdr:to>
      <xdr:col>16</xdr:col>
      <xdr:colOff>447827</xdr:colOff>
      <xdr:row>162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180</xdr:row>
      <xdr:rowOff>3968</xdr:rowOff>
    </xdr:from>
    <xdr:to>
      <xdr:col>8</xdr:col>
      <xdr:colOff>426000</xdr:colOff>
      <xdr:row>202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19844</xdr:colOff>
      <xdr:row>210</xdr:row>
      <xdr:rowOff>63499</xdr:rowOff>
    </xdr:from>
    <xdr:to>
      <xdr:col>8</xdr:col>
      <xdr:colOff>445844</xdr:colOff>
      <xdr:row>233</xdr:row>
      <xdr:rowOff>1999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492125</xdr:colOff>
      <xdr:row>0</xdr:row>
      <xdr:rowOff>174625</xdr:rowOff>
    </xdr:from>
    <xdr:to>
      <xdr:col>9</xdr:col>
      <xdr:colOff>603250</xdr:colOff>
      <xdr:row>4</xdr:row>
      <xdr:rowOff>927828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F6DE911-F578-5EC6-3ADD-D1EC7248D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125" y="174625"/>
          <a:ext cx="1635125" cy="1292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zoomScaleNormal="100" workbookViewId="0">
      <selection activeCell="E10" sqref="E10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6" ht="7.5" customHeight="1" x14ac:dyDescent="0.25"/>
    <row r="2" spans="1:6" ht="3.75" customHeight="1" x14ac:dyDescent="0.25"/>
    <row r="3" spans="1:6" ht="21" x14ac:dyDescent="0.25">
      <c r="A3" s="15" t="s">
        <v>40</v>
      </c>
      <c r="B3" s="15"/>
      <c r="C3" s="15"/>
      <c r="D3" s="15"/>
      <c r="E3" s="15"/>
    </row>
    <row r="4" spans="1:6" ht="21" x14ac:dyDescent="0.25">
      <c r="A4" s="16" t="s">
        <v>0</v>
      </c>
      <c r="B4" s="16"/>
      <c r="C4" s="16"/>
      <c r="D4" s="16"/>
      <c r="E4" s="16"/>
    </row>
    <row r="5" spans="1:6" ht="15.75" x14ac:dyDescent="0.25">
      <c r="A5" s="1"/>
    </row>
    <row r="6" spans="1:6" x14ac:dyDescent="0.25">
      <c r="A6" s="13" t="s">
        <v>1</v>
      </c>
      <c r="B6" s="14" t="s">
        <v>37</v>
      </c>
      <c r="C6" s="14"/>
      <c r="D6" s="14"/>
      <c r="E6" s="14"/>
    </row>
    <row r="7" spans="1:6" ht="11.25" customHeight="1" x14ac:dyDescent="0.25">
      <c r="A7" s="13"/>
      <c r="B7" s="14"/>
      <c r="C7" s="14"/>
      <c r="D7" s="14"/>
      <c r="E7" s="14"/>
    </row>
    <row r="8" spans="1:6" ht="20.25" customHeight="1" x14ac:dyDescent="0.25">
      <c r="A8" s="13"/>
      <c r="B8" s="7" t="s">
        <v>33</v>
      </c>
      <c r="C8" s="7" t="s">
        <v>34</v>
      </c>
      <c r="D8" s="7" t="s">
        <v>35</v>
      </c>
      <c r="E8" s="8" t="s">
        <v>36</v>
      </c>
    </row>
    <row r="9" spans="1:6" ht="49.5" customHeight="1" x14ac:dyDescent="0.25">
      <c r="A9" s="10" t="s">
        <v>2</v>
      </c>
      <c r="B9" s="5">
        <v>6</v>
      </c>
      <c r="C9" s="5">
        <v>8</v>
      </c>
      <c r="D9" s="5">
        <v>16</v>
      </c>
      <c r="E9" s="9">
        <f>SUM(B9:D9)</f>
        <v>30</v>
      </c>
      <c r="F9" s="4"/>
    </row>
    <row r="10" spans="1:6" ht="39.75" customHeight="1" x14ac:dyDescent="0.25">
      <c r="A10" s="10" t="s">
        <v>3</v>
      </c>
      <c r="B10" s="6">
        <v>1.2</v>
      </c>
      <c r="C10" s="6">
        <v>0.79</v>
      </c>
      <c r="D10" s="6">
        <v>88.5</v>
      </c>
      <c r="E10" s="22">
        <f>SUM(B10:D10)</f>
        <v>90.49</v>
      </c>
      <c r="F10" s="4"/>
    </row>
    <row r="11" spans="1:6" ht="33.75" customHeight="1" x14ac:dyDescent="0.25">
      <c r="A11" s="10" t="s">
        <v>4</v>
      </c>
      <c r="B11" s="5">
        <v>0</v>
      </c>
      <c r="C11" s="5">
        <v>1</v>
      </c>
      <c r="D11" s="5">
        <v>2</v>
      </c>
      <c r="E11" s="9">
        <f t="shared" ref="E11:E29" si="0">SUM(B11:D11)</f>
        <v>3</v>
      </c>
      <c r="F11" s="4"/>
    </row>
    <row r="12" spans="1:6" ht="41.25" customHeight="1" x14ac:dyDescent="0.25">
      <c r="A12" s="10" t="s">
        <v>5</v>
      </c>
      <c r="B12" s="5">
        <v>0</v>
      </c>
      <c r="C12" s="5">
        <v>16</v>
      </c>
      <c r="D12" s="5">
        <v>93</v>
      </c>
      <c r="E12" s="9">
        <f t="shared" si="0"/>
        <v>109</v>
      </c>
      <c r="F12" s="4"/>
    </row>
    <row r="13" spans="1:6" ht="39" customHeight="1" x14ac:dyDescent="0.25">
      <c r="A13" s="10" t="s">
        <v>6</v>
      </c>
      <c r="B13" s="5">
        <v>5</v>
      </c>
      <c r="C13" s="5">
        <v>7</v>
      </c>
      <c r="D13" s="5">
        <v>10</v>
      </c>
      <c r="E13" s="9">
        <f t="shared" si="0"/>
        <v>22</v>
      </c>
      <c r="F13" s="4"/>
    </row>
    <row r="14" spans="1:6" ht="69" customHeight="1" x14ac:dyDescent="0.25">
      <c r="A14" s="11" t="s">
        <v>7</v>
      </c>
      <c r="B14" s="5">
        <v>198</v>
      </c>
      <c r="C14" s="5">
        <v>231</v>
      </c>
      <c r="D14" s="5">
        <v>243</v>
      </c>
      <c r="E14" s="9">
        <f t="shared" si="0"/>
        <v>672</v>
      </c>
      <c r="F14" s="4"/>
    </row>
    <row r="15" spans="1:6" ht="43.5" customHeight="1" x14ac:dyDescent="0.25">
      <c r="A15" s="10" t="s">
        <v>8</v>
      </c>
      <c r="B15" s="5">
        <v>165</v>
      </c>
      <c r="C15" s="5">
        <v>257</v>
      </c>
      <c r="D15" s="5">
        <v>265</v>
      </c>
      <c r="E15" s="9">
        <f t="shared" si="0"/>
        <v>687</v>
      </c>
      <c r="F15" s="4"/>
    </row>
    <row r="16" spans="1:6" ht="61.5" customHeight="1" x14ac:dyDescent="0.25">
      <c r="A16" s="10" t="s">
        <v>9</v>
      </c>
      <c r="B16" s="6">
        <v>4008</v>
      </c>
      <c r="C16" s="6">
        <v>4189</v>
      </c>
      <c r="D16" s="6">
        <v>4113</v>
      </c>
      <c r="E16" s="9">
        <f t="shared" si="0"/>
        <v>12310</v>
      </c>
      <c r="F16" s="4"/>
    </row>
    <row r="17" spans="1:6" ht="47.25" customHeight="1" x14ac:dyDescent="0.25">
      <c r="A17" s="10" t="s">
        <v>10</v>
      </c>
      <c r="B17" s="6">
        <v>80060</v>
      </c>
      <c r="C17" s="6">
        <v>77449</v>
      </c>
      <c r="D17" s="6">
        <v>152603</v>
      </c>
      <c r="E17" s="9">
        <f t="shared" si="0"/>
        <v>310112</v>
      </c>
      <c r="F17" s="4"/>
    </row>
    <row r="18" spans="1:6" ht="51" customHeight="1" x14ac:dyDescent="0.25">
      <c r="A18" s="10" t="s">
        <v>11</v>
      </c>
      <c r="B18" s="6">
        <v>86500</v>
      </c>
      <c r="C18" s="6">
        <v>96803</v>
      </c>
      <c r="D18" s="6">
        <v>71084</v>
      </c>
      <c r="E18" s="9">
        <f t="shared" si="0"/>
        <v>254387</v>
      </c>
      <c r="F18" s="4"/>
    </row>
    <row r="19" spans="1:6" ht="46.5" customHeight="1" x14ac:dyDescent="0.25">
      <c r="A19" s="10" t="s">
        <v>12</v>
      </c>
      <c r="B19" s="6">
        <v>568</v>
      </c>
      <c r="C19" s="6">
        <v>1009</v>
      </c>
      <c r="D19" s="6">
        <v>250</v>
      </c>
      <c r="E19" s="9">
        <f t="shared" si="0"/>
        <v>1827</v>
      </c>
      <c r="F19" s="4"/>
    </row>
    <row r="20" spans="1:6" ht="41.25" customHeight="1" x14ac:dyDescent="0.25">
      <c r="A20" s="10" t="s">
        <v>13</v>
      </c>
      <c r="B20" s="5">
        <v>32</v>
      </c>
      <c r="C20" s="5">
        <v>66</v>
      </c>
      <c r="D20" s="5">
        <v>36</v>
      </c>
      <c r="E20" s="9">
        <f t="shared" si="0"/>
        <v>134</v>
      </c>
      <c r="F20" s="4"/>
    </row>
    <row r="21" spans="1:6" ht="55.5" customHeight="1" x14ac:dyDescent="0.25">
      <c r="A21" s="10" t="s">
        <v>22</v>
      </c>
      <c r="B21" s="5">
        <v>104</v>
      </c>
      <c r="C21" s="5">
        <v>144</v>
      </c>
      <c r="D21" s="5">
        <v>135</v>
      </c>
      <c r="E21" s="9">
        <f t="shared" si="0"/>
        <v>383</v>
      </c>
      <c r="F21" s="4"/>
    </row>
    <row r="22" spans="1:6" ht="47.25" customHeight="1" x14ac:dyDescent="0.25">
      <c r="A22" s="10" t="s">
        <v>14</v>
      </c>
      <c r="B22" s="5">
        <v>561</v>
      </c>
      <c r="C22" s="5">
        <v>585</v>
      </c>
      <c r="D22" s="5">
        <v>701</v>
      </c>
      <c r="E22" s="9">
        <f t="shared" si="0"/>
        <v>1847</v>
      </c>
      <c r="F22" s="4"/>
    </row>
    <row r="23" spans="1:6" ht="35.25" customHeight="1" x14ac:dyDescent="0.25">
      <c r="A23" s="10" t="s">
        <v>15</v>
      </c>
      <c r="B23" s="5">
        <v>32</v>
      </c>
      <c r="C23" s="5">
        <v>31</v>
      </c>
      <c r="D23" s="5">
        <v>33</v>
      </c>
      <c r="E23" s="9">
        <f t="shared" si="0"/>
        <v>96</v>
      </c>
      <c r="F23" s="4"/>
    </row>
    <row r="24" spans="1:6" ht="55.5" customHeight="1" x14ac:dyDescent="0.25">
      <c r="A24" s="10" t="s">
        <v>16</v>
      </c>
      <c r="B24" s="5">
        <v>457</v>
      </c>
      <c r="C24" s="5">
        <v>401</v>
      </c>
      <c r="D24" s="5">
        <v>591</v>
      </c>
      <c r="E24" s="9">
        <f t="shared" si="0"/>
        <v>1449</v>
      </c>
      <c r="F24" s="4"/>
    </row>
    <row r="25" spans="1:6" ht="45" customHeight="1" x14ac:dyDescent="0.25">
      <c r="A25" s="10" t="s">
        <v>17</v>
      </c>
      <c r="B25" s="5">
        <v>1</v>
      </c>
      <c r="C25" s="5">
        <v>0</v>
      </c>
      <c r="D25" s="5">
        <v>2</v>
      </c>
      <c r="E25" s="9">
        <f t="shared" si="0"/>
        <v>3</v>
      </c>
      <c r="F25" s="4"/>
    </row>
    <row r="26" spans="1:6" ht="40.5" customHeight="1" x14ac:dyDescent="0.25">
      <c r="A26" s="10" t="s">
        <v>18</v>
      </c>
      <c r="B26" s="5">
        <v>1</v>
      </c>
      <c r="C26" s="5">
        <v>12</v>
      </c>
      <c r="D26" s="5">
        <v>4</v>
      </c>
      <c r="E26" s="9">
        <f t="shared" si="0"/>
        <v>17</v>
      </c>
      <c r="F26" s="4"/>
    </row>
    <row r="27" spans="1:6" ht="55.5" customHeight="1" x14ac:dyDescent="0.25">
      <c r="A27" s="10" t="s">
        <v>19</v>
      </c>
      <c r="B27" s="6">
        <v>838809</v>
      </c>
      <c r="C27" s="6">
        <v>548407</v>
      </c>
      <c r="D27" s="6">
        <v>825380</v>
      </c>
      <c r="E27" s="9">
        <f t="shared" si="0"/>
        <v>2212596</v>
      </c>
      <c r="F27" s="4"/>
    </row>
    <row r="28" spans="1:6" ht="37.5" customHeight="1" x14ac:dyDescent="0.25">
      <c r="A28" s="10" t="s">
        <v>20</v>
      </c>
      <c r="B28" s="5">
        <v>4</v>
      </c>
      <c r="C28" s="5">
        <v>5</v>
      </c>
      <c r="D28" s="5">
        <v>5</v>
      </c>
      <c r="E28" s="9">
        <f t="shared" si="0"/>
        <v>14</v>
      </c>
      <c r="F28" s="4"/>
    </row>
    <row r="29" spans="1:6" ht="55.5" customHeight="1" x14ac:dyDescent="0.25">
      <c r="A29" s="10" t="s">
        <v>21</v>
      </c>
      <c r="B29" s="5">
        <v>1</v>
      </c>
      <c r="C29" s="5">
        <v>1</v>
      </c>
      <c r="D29" s="5">
        <v>1</v>
      </c>
      <c r="E29" s="9">
        <f t="shared" si="0"/>
        <v>3</v>
      </c>
      <c r="F29" s="4"/>
    </row>
    <row r="30" spans="1:6" ht="21.75" customHeight="1" x14ac:dyDescent="0.3">
      <c r="B30" s="17"/>
      <c r="C30" s="17"/>
      <c r="D30" s="17"/>
    </row>
    <row r="31" spans="1:6" ht="35.25" customHeight="1" x14ac:dyDescent="0.25">
      <c r="A31" s="12" t="s">
        <v>23</v>
      </c>
      <c r="B31" s="12"/>
      <c r="C31" s="12"/>
      <c r="D31" s="12"/>
      <c r="E31" s="12"/>
    </row>
    <row r="32" spans="1:6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25" right="0.25" top="0.75" bottom="0.75" header="0.3" footer="0.3"/>
  <pageSetup paperSize="9" scale="88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opLeftCell="A4" zoomScale="69" zoomScaleNormal="69" workbookViewId="0">
      <selection activeCell="M42" sqref="M42"/>
    </sheetView>
  </sheetViews>
  <sheetFormatPr baseColWidth="10" defaultRowHeight="15" x14ac:dyDescent="0.25"/>
  <sheetData>
    <row r="1" spans="1:18" ht="21.75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79.5" customHeight="1" x14ac:dyDescent="0.25"/>
    <row r="6" spans="1:18" ht="27.75" x14ac:dyDescent="0.4">
      <c r="A6" s="20" t="s">
        <v>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8" ht="27.75" x14ac:dyDescent="0.4">
      <c r="A7" s="20" t="s">
        <v>38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"/>
    </row>
    <row r="8" spans="1:18" ht="27.75" x14ac:dyDescent="0.25">
      <c r="A8" s="21" t="s">
        <v>31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9.75" customHeight="1" x14ac:dyDescent="0.25"/>
    <row r="10" spans="1:18" ht="5.25" customHeight="1" x14ac:dyDescent="0.25"/>
    <row r="11" spans="1:18" ht="37.5" customHeight="1" x14ac:dyDescent="0.25">
      <c r="A11" s="19" t="s">
        <v>28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88" spans="1:17" ht="27.75" x14ac:dyDescent="0.25">
      <c r="A88" s="19" t="s">
        <v>26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177" spans="1:17" ht="27.75" x14ac:dyDescent="0.25">
      <c r="A177" s="19" t="s">
        <v>24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266" spans="1:17" ht="27.75" x14ac:dyDescent="0.25">
      <c r="A266" s="19" t="s">
        <v>25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355" spans="1:17" ht="27.75" x14ac:dyDescent="0.25">
      <c r="A355" s="19" t="s">
        <v>27</v>
      </c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83" spans="1:17" ht="27.75" x14ac:dyDescent="0.25">
      <c r="A383" s="19" t="s">
        <v>29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443" spans="1:17" ht="27.75" x14ac:dyDescent="0.25">
      <c r="A443" s="19" t="s">
        <v>30</v>
      </c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510" spans="1:17" x14ac:dyDescent="0.25">
      <c r="E510" s="3"/>
      <c r="F510" s="3"/>
      <c r="G510" s="3"/>
      <c r="H510" s="3"/>
      <c r="I510" s="3"/>
      <c r="J510" s="3"/>
      <c r="K510" s="3"/>
      <c r="L510" s="3"/>
      <c r="M510" s="3"/>
    </row>
    <row r="511" spans="1:17" ht="23.25" x14ac:dyDescent="0.35">
      <c r="A511" s="18" t="s">
        <v>32</v>
      </c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Gráficos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Maria Salome Beriguete</cp:lastModifiedBy>
  <cp:lastPrinted>2026-01-12T12:29:41Z</cp:lastPrinted>
  <dcterms:created xsi:type="dcterms:W3CDTF">2019-09-18T13:10:08Z</dcterms:created>
  <dcterms:modified xsi:type="dcterms:W3CDTF">2026-04-08T14:59:20Z</dcterms:modified>
</cp:coreProperties>
</file>