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<sst xmlns="http://schemas.openxmlformats.org/spreadsheetml/2006/main" count="44" uniqueCount="32">
  <si>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</si>
  <si>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</si>
  <si>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</si>
  <si>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</si>
  <si>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</si>
  <si>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</si>
  <si>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</si>
  <si>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</si>
  <si>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</si>
  <si>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</si>
  <si>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</si>
  <si>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</si>
  <si>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</si>
  <si>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</si>
  <si>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</si>
  <si>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</si>
  <si>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CESAR DELGADO</t>
  </si>
  <si>
    <t>DULCE MARIA PEREZ VIDAL</t>
  </si>
  <si>
    <t>ALTAGRACIA MORA ENCARNACION</t>
  </si>
  <si>
    <t>DULCE ROSARIO PERALTA CASTRO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</si>
  <si>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</si>
  <si>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</si>
  <si>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</si>
  <si>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</si>
  <si>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</si>
  <si>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</si>
  <si>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</si>
  <si>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</si>
  <si>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TRAMITE DE PENSIÓN</t>
  </si>
  <si>
    <t>ARCHIVO GENERAL DE LA NACIÓN (AGN)</t>
  </si>
  <si>
    <t>“AÑO DEL FOMENTO A LAS EXPORTACIONES"</t>
  </si>
  <si>
    <t>NÓMINA ENERO 2018: TRAMITE DE PENSIÓN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</si>
</sst>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2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69" fontId="4" fillId="0" borderId="10" xfId="0" applyNumberFormat="1" applyFont="1" applyFill="1" applyBorder="1" applyAlignment="1" applyProtection="1">
      <alignment horizontal="right"/>
      <protection/>
    </xf>
    <xf numFmtId="168" fontId="4" fillId="34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/>
      <protection/>
    </xf>
    <xf numFmtId="0" fontId="5" fillId="35" borderId="10" xfId="0" applyNumberFormat="1" applyFont="1" applyFill="1" applyBorder="1" applyAlignment="1" applyProtection="1">
      <alignment horizontal="left"/>
      <protection/>
    </xf>
    <xf numFmtId="169" fontId="2" fillId="35" borderId="10" xfId="0" applyNumberFormat="1" applyFont="1" applyFill="1" applyBorder="1" applyAlignment="1" applyProtection="1">
      <alignment/>
      <protection/>
    </xf>
    <xf numFmtId="170" fontId="4" fillId="34" borderId="10" xfId="0" applyNumberFormat="1" applyFont="1" applyFill="1" applyBorder="1" applyAlignment="1" applyProtection="1">
      <alignment horizontal="right"/>
      <protection/>
    </xf>
    <xf numFmtId="169" fontId="4" fillId="34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 horizontal="center"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4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57225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0"/>
  <sheetViews>
    <sheetView tabSelected="1" zoomScalePageLayoutView="0" workbookViewId="0" topLeftCell="A1">
      <selection activeCell="L14" sqref="L14:L15"/>
    </sheetView>
  </sheetViews>
  <sheetFormatPr defaultColWidth="11.421875" defaultRowHeight="15"/>
  <cols>
    <col min="1" max="1" width="11.421875" style="1" customWidth="1"/>
    <col min="2" max="2" width="22.421875" style="1" customWidth="1"/>
    <col min="3" max="3" width="18.140625" style="1" customWidth="1"/>
    <col min="4" max="4" width="16.00390625" style="1" customWidth="1"/>
    <col min="5" max="16" width="11.421875" style="1" customWidth="1"/>
    <col min="17" max="16384" width="11.421875" style="1" customWidth="1"/>
  </cols>
  <sheetData>
    <row r="4" spans="1:20" ht="19.5">
      <c r="A4" s="20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8.75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8">
      <c r="A7" s="21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ht="15.75">
      <c r="A8" s="2"/>
    </row>
    <row r="10" spans="1:16" ht="12.75">
      <c r="A10" s="18" t="s">
        <v>22</v>
      </c>
      <c r="B10" s="22" t="s">
        <v>6</v>
      </c>
      <c r="C10" s="22" t="s">
        <v>7</v>
      </c>
      <c r="D10" s="22" t="s">
        <v>8</v>
      </c>
      <c r="E10" s="18" t="s">
        <v>9</v>
      </c>
      <c r="F10" s="23" t="s">
        <v>23</v>
      </c>
      <c r="G10" s="18" t="s">
        <v>24</v>
      </c>
      <c r="H10" s="17" t="s">
        <v>25</v>
      </c>
      <c r="I10" s="17"/>
      <c r="J10" s="17"/>
      <c r="K10" s="17"/>
      <c r="L10" s="17"/>
      <c r="M10" s="18" t="s">
        <v>26</v>
      </c>
      <c r="N10" s="4"/>
      <c r="O10" s="4"/>
      <c r="P10" s="18" t="s">
        <v>15</v>
      </c>
    </row>
    <row r="11" spans="1:16" ht="12.75" customHeight="1">
      <c r="A11" s="18"/>
      <c r="B11" s="22"/>
      <c r="C11" s="22"/>
      <c r="D11" s="22"/>
      <c r="E11" s="18"/>
      <c r="F11" s="24"/>
      <c r="G11" s="18"/>
      <c r="H11" s="5" t="s">
        <v>0</v>
      </c>
      <c r="I11" s="4"/>
      <c r="J11" s="18" t="s">
        <v>27</v>
      </c>
      <c r="K11" s="5" t="s">
        <v>1</v>
      </c>
      <c r="L11" s="4"/>
      <c r="M11" s="18"/>
      <c r="N11" s="4"/>
      <c r="O11" s="4"/>
      <c r="P11" s="18"/>
    </row>
    <row r="12" spans="1:16" ht="12.75">
      <c r="A12" s="18"/>
      <c r="B12" s="22"/>
      <c r="C12" s="22"/>
      <c r="D12" s="22"/>
      <c r="E12" s="18"/>
      <c r="F12" s="24"/>
      <c r="G12" s="18"/>
      <c r="H12" s="5" t="s">
        <v>2</v>
      </c>
      <c r="I12" s="5" t="s">
        <v>3</v>
      </c>
      <c r="J12" s="18"/>
      <c r="K12" s="5" t="s">
        <v>2</v>
      </c>
      <c r="L12" s="5" t="s">
        <v>3</v>
      </c>
      <c r="M12" s="18"/>
      <c r="N12" s="5" t="s">
        <v>4</v>
      </c>
      <c r="O12" s="6" t="s">
        <v>5</v>
      </c>
      <c r="P12" s="18"/>
    </row>
    <row r="13" spans="1:16" ht="12.75">
      <c r="A13" s="18"/>
      <c r="B13" s="22"/>
      <c r="C13" s="22"/>
      <c r="D13" s="22"/>
      <c r="E13" s="18"/>
      <c r="F13" s="25"/>
      <c r="G13" s="18"/>
      <c r="H13" s="5" t="s">
        <v>10</v>
      </c>
      <c r="I13" s="5" t="s">
        <v>11</v>
      </c>
      <c r="J13" s="18"/>
      <c r="K13" s="5" t="s">
        <v>12</v>
      </c>
      <c r="L13" s="5" t="s">
        <v>13</v>
      </c>
      <c r="M13" s="18"/>
      <c r="N13" s="5" t="s">
        <v>3</v>
      </c>
      <c r="O13" s="16" t="s">
        <v>14</v>
      </c>
      <c r="P13" s="18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9">
        <v>1</v>
      </c>
      <c r="B15" s="7" t="s">
        <v>16</v>
      </c>
      <c r="C15" s="7" t="s">
        <v>28</v>
      </c>
      <c r="D15" s="7" t="s">
        <v>28</v>
      </c>
      <c r="E15" s="8">
        <v>11500</v>
      </c>
      <c r="F15" s="13">
        <v>0</v>
      </c>
      <c r="G15" s="13">
        <v>25</v>
      </c>
      <c r="H15" s="13">
        <v>330.05</v>
      </c>
      <c r="I15" s="13">
        <v>816.5</v>
      </c>
      <c r="J15" s="13">
        <v>132.25</v>
      </c>
      <c r="K15" s="13">
        <v>349.6</v>
      </c>
      <c r="L15" s="13">
        <v>815.35</v>
      </c>
      <c r="M15" s="13">
        <v>704.65</v>
      </c>
      <c r="N15" s="14">
        <v>1764.1</v>
      </c>
      <c r="O15" s="13">
        <v>391</v>
      </c>
      <c r="P15" s="14">
        <f>SUM(E15-M15-O15)</f>
        <v>10404.35</v>
      </c>
    </row>
    <row r="16" spans="1:16" ht="12.75">
      <c r="A16" s="9">
        <v>2</v>
      </c>
      <c r="B16" s="7" t="s">
        <v>17</v>
      </c>
      <c r="C16" s="7" t="s">
        <v>28</v>
      </c>
      <c r="D16" s="7" t="s">
        <v>28</v>
      </c>
      <c r="E16" s="8">
        <v>17250</v>
      </c>
      <c r="F16" s="13">
        <v>0</v>
      </c>
      <c r="G16" s="13">
        <v>25</v>
      </c>
      <c r="H16" s="13">
        <v>495.08</v>
      </c>
      <c r="I16" s="14">
        <v>1224.75</v>
      </c>
      <c r="J16" s="13">
        <v>198.38</v>
      </c>
      <c r="K16" s="13">
        <v>524.4</v>
      </c>
      <c r="L16" s="14">
        <v>1223.03</v>
      </c>
      <c r="M16" s="14">
        <v>1044.48</v>
      </c>
      <c r="N16" s="14">
        <v>2646.16</v>
      </c>
      <c r="O16" s="14">
        <v>3198.41</v>
      </c>
      <c r="P16" s="14">
        <f>SUM(E16-M16-O16)</f>
        <v>13007.11</v>
      </c>
    </row>
    <row r="17" spans="1:16" ht="12.75">
      <c r="A17" s="9">
        <v>3</v>
      </c>
      <c r="B17" s="7" t="s">
        <v>18</v>
      </c>
      <c r="C17" s="7" t="s">
        <v>28</v>
      </c>
      <c r="D17" s="7" t="s">
        <v>28</v>
      </c>
      <c r="E17" s="8">
        <v>10000</v>
      </c>
      <c r="F17" s="13">
        <v>0</v>
      </c>
      <c r="G17" s="13">
        <v>25</v>
      </c>
      <c r="H17" s="13">
        <v>287</v>
      </c>
      <c r="I17" s="13">
        <v>710</v>
      </c>
      <c r="J17" s="13">
        <v>115</v>
      </c>
      <c r="K17" s="13">
        <v>304</v>
      </c>
      <c r="L17" s="13">
        <v>709</v>
      </c>
      <c r="M17" s="13">
        <v>616</v>
      </c>
      <c r="N17" s="14">
        <v>1534</v>
      </c>
      <c r="O17" s="14">
        <v>3269.25</v>
      </c>
      <c r="P17" s="14">
        <f>SUM(E17-M17-O17)</f>
        <v>6114.75</v>
      </c>
    </row>
    <row r="18" spans="1:16" ht="12.75">
      <c r="A18" s="9">
        <v>4</v>
      </c>
      <c r="B18" s="7" t="s">
        <v>19</v>
      </c>
      <c r="C18" s="7" t="s">
        <v>28</v>
      </c>
      <c r="D18" s="7" t="s">
        <v>28</v>
      </c>
      <c r="E18" s="8">
        <v>26450</v>
      </c>
      <c r="F18" s="13">
        <v>0</v>
      </c>
      <c r="G18" s="13">
        <v>25</v>
      </c>
      <c r="H18" s="13">
        <v>759.12</v>
      </c>
      <c r="I18" s="14">
        <v>1877.95</v>
      </c>
      <c r="J18" s="13">
        <v>304.18</v>
      </c>
      <c r="K18" s="13">
        <v>804.08</v>
      </c>
      <c r="L18" s="14">
        <v>1875.31</v>
      </c>
      <c r="M18" s="14">
        <v>1588.2</v>
      </c>
      <c r="N18" s="14">
        <v>4057.44</v>
      </c>
      <c r="O18" s="13">
        <v>0</v>
      </c>
      <c r="P18" s="14">
        <f>SUM(E18-M18-O18)</f>
        <v>24861.8</v>
      </c>
    </row>
    <row r="19" spans="1:16" ht="12.75">
      <c r="A19" s="9">
        <v>5</v>
      </c>
      <c r="B19" s="7" t="s">
        <v>20</v>
      </c>
      <c r="C19" s="7" t="s">
        <v>28</v>
      </c>
      <c r="D19" s="7" t="s">
        <v>28</v>
      </c>
      <c r="E19" s="8">
        <v>10000</v>
      </c>
      <c r="F19" s="13">
        <v>0</v>
      </c>
      <c r="G19" s="13">
        <v>25</v>
      </c>
      <c r="H19" s="13">
        <v>287</v>
      </c>
      <c r="I19" s="13">
        <v>710</v>
      </c>
      <c r="J19" s="13">
        <v>115</v>
      </c>
      <c r="K19" s="13">
        <v>304</v>
      </c>
      <c r="L19" s="13">
        <v>709</v>
      </c>
      <c r="M19" s="13">
        <v>616</v>
      </c>
      <c r="N19" s="14">
        <v>1534</v>
      </c>
      <c r="O19" s="13">
        <v>0</v>
      </c>
      <c r="P19" s="14">
        <f>SUM(E19-M19-O19)</f>
        <v>9384</v>
      </c>
    </row>
    <row r="20" spans="1:16" ht="12.75">
      <c r="A20" s="10"/>
      <c r="B20" s="11" t="s">
        <v>21</v>
      </c>
      <c r="C20" s="10"/>
      <c r="D20" s="10"/>
      <c r="E20" s="12">
        <f>SUM(E15:E19)</f>
        <v>75200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>SUM(P15:P19)</f>
        <v>63772.009999999995</v>
      </c>
    </row>
  </sheetData>
  <sheetProtection/>
  <mergeCells count="14">
    <mergeCell ref="D10:D13"/>
    <mergeCell ref="E10:E13"/>
    <mergeCell ref="F10:F13"/>
    <mergeCell ref="G10:G13"/>
    <mergeCell ref="H10:L10"/>
    <mergeCell ref="M10:M13"/>
    <mergeCell ref="P10:P13"/>
    <mergeCell ref="J11:J13"/>
    <mergeCell ref="A5:T5"/>
    <mergeCell ref="A4:T4"/>
    <mergeCell ref="A7:T7"/>
    <mergeCell ref="A10:A13"/>
    <mergeCell ref="B10:B13"/>
    <mergeCell ref="C10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2017-10-04T12:56:25Z</dcterms:created>
  <dcterms:modified xsi:type="dcterms:W3CDTF">2018-01-30T17:38:38Z</dcterms:modified>
  <cp:category/>
  <cp:version/>
  <cp:contentType/>
  <cp:contentStatus/>
</cp:coreProperties>
</file>