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OS\Escritorio\"/>
    </mc:Choice>
  </mc:AlternateContent>
  <xr:revisionPtr revIDLastSave="0" documentId="13_ncr:1_{055101A5-B5B7-48D1-A2FC-ADD80FE40B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17" i="1" l="1"/>
  <c r="L316" i="1"/>
  <c r="L64" i="1"/>
  <c r="L65" i="1"/>
  <c r="L66" i="1"/>
  <c r="L67" i="1"/>
  <c r="L68" i="1"/>
  <c r="L69" i="1"/>
  <c r="L70" i="1"/>
  <c r="L63" i="1"/>
  <c r="L57" i="1"/>
  <c r="L56" i="1"/>
  <c r="L331" i="1" l="1"/>
</calcChain>
</file>

<file path=xl/sharedStrings.xml><?xml version="1.0" encoding="utf-8"?>
<sst xmlns="http://schemas.openxmlformats.org/spreadsheetml/2006/main" count="636" uniqueCount="336">
  <si>
    <t>ARCHIVO GENERAL DE LA NACION</t>
  </si>
  <si>
    <t>Valor de Inventario al</t>
  </si>
  <si>
    <t>FECHA ADQ</t>
  </si>
  <si>
    <t>FECHA REG</t>
  </si>
  <si>
    <t>CODIGO</t>
  </si>
  <si>
    <t>DESCRIPCION DEL ACTIVO O BIEN</t>
  </si>
  <si>
    <t>UND. MEDIDA</t>
  </si>
  <si>
    <t>EXISTENCIA</t>
  </si>
  <si>
    <t>COSTO UNIT. RD$</t>
  </si>
  <si>
    <t>VALOR  RD$</t>
  </si>
  <si>
    <t>UNIDAD</t>
  </si>
  <si>
    <t>LIBRO LEY GENERAL DE ARCHIVO NUEVO</t>
  </si>
  <si>
    <t>LIBRO LA MEDIACION EXTRANJERA EN LAS GUERRAS DOM.</t>
  </si>
  <si>
    <t>LIBRO EL ALZAMIENTO DE NEIBA</t>
  </si>
  <si>
    <t>LIBRO LA TELARAÑA CUBANA DE TRUJILLO VOL. I</t>
  </si>
  <si>
    <t>LIBRO: MAS ESCRITOS DISPERSOS TOMO. II</t>
  </si>
  <si>
    <t>LIBRO EL INCIDENTE DEL TRASATLANTICO CUBA</t>
  </si>
  <si>
    <t>LIBRO REVOLUCIONES Y CONFLICTOS INT. EN EL CARIBE</t>
  </si>
  <si>
    <t>LIBRO: LA TELARAÃ‘A CUBANA DE TRUJILLO TOMO. II</t>
  </si>
  <si>
    <t>LIBRO DIDACTICA DE LA GEOGRAFIA PARA PROFESORES DE SOCIALES</t>
  </si>
  <si>
    <t>LIBRO VALLE NUEVO EL PARQUE JUAN B. PEREZ RANCIER Y SU ALTIPLANO</t>
  </si>
  <si>
    <t>LIBRO ECONOMIA. AGRICULTURA Y PRODUCCION</t>
  </si>
  <si>
    <t>LIBRO ANTOLOGIA DE EUGENIO DESCHOMPS</t>
  </si>
  <si>
    <t>LIBRO DICCIONARIO GEOGRAFICO HISTORICO DOMINICANO</t>
  </si>
  <si>
    <t>LIBRO LA DICTADURA DE TRUJILLO DOCUMENTOS (1930-1939) TOMO I VOL. I</t>
  </si>
  <si>
    <t>LIBRO DIRECTORIO BASICO DE ARCHIVO DOMINICANOS</t>
  </si>
  <si>
    <t>LIBRO MEMORIA DE GESTION Y RESULTADOS 2004-2012</t>
  </si>
  <si>
    <t>LIBRO EL TRATADO DE RYSWICK Y OTROS TEMAS</t>
  </si>
  <si>
    <t>LIBRO LA DICTADURA DE TRUJILLO DOCUMENTOS (1950-1961) TOMO III VOL. VI</t>
  </si>
  <si>
    <t>LIBRO: DRAMA DE TRUJILLO. NUEVA CANOSA TOMO 2</t>
  </si>
  <si>
    <t>LIBRO PORQUE LUCHA EL PUEBLO DOMINICANO. IMPERIALISMO Y DICTADURA EN AMERICA LAT</t>
  </si>
  <si>
    <t>LIBRO: DRAMA DE TRUJILLO. CRONOLOGIA COMENTADA TOMO 1</t>
  </si>
  <si>
    <t>LIBRO LA DICTADURA DE TRUJILLO DOCUMENTOS (1930-1939) TOMO I VOL. II</t>
  </si>
  <si>
    <t>LIBRO: CINCO ENSAYOS SOBRE EL CARIBE HISPANO EN EL SIGLO XIX</t>
  </si>
  <si>
    <t>LIBRO LA DICTADURA DE TRUJILLO DOCUMENTOS (1940-1949) TOMO II VOL. III</t>
  </si>
  <si>
    <t>LIBRO EL SALVADOR HISTORIA MINIMA</t>
  </si>
  <si>
    <t>LIBRO ANEXION - RESTAURACION VOL. I</t>
  </si>
  <si>
    <t>LIBRO LA DICTADURA DE TRUJILLO DOCUMENTOS (1950-1961) TOMO III VOL. V</t>
  </si>
  <si>
    <t>LIBRO: LA DICTADURA DE TRUJILLO (1930-1961)</t>
  </si>
  <si>
    <t>LIBRO BOLETIN #133</t>
  </si>
  <si>
    <t>LIBRO: LA DICTADURA DE TRUJILLO DOCUMENTOS (1940-1949) TOMO II VOL. IV</t>
  </si>
  <si>
    <t>LIBRO LOS CAMPESINOS DEL CIBAO</t>
  </si>
  <si>
    <t>LIBRO VISION DE HOSTOS SOBRE DUARTE</t>
  </si>
  <si>
    <t>LIBRO: LIBERTAD IGUALDAD. PROTOCOLOS NOTARIALES DE JOSE TRONCOSO</t>
  </si>
  <si>
    <t>LIBRO: CEDULARIO DE LA ISLA DE SGO. DGO. II (1501-1509)</t>
  </si>
  <si>
    <t>LIBRO ANEXION - RESTAURACION VOL. II</t>
  </si>
  <si>
    <t>LIBRO EL DR. ALCIDES GARCIA LLUBERES Y SUS ARTICULOS</t>
  </si>
  <si>
    <t>LIBRO EL CACOISMO BURGUES CONTRA SALVANE</t>
  </si>
  <si>
    <t>LIBRO: GUERRAS DE LIBERACION EN EL CARIBE HISPANO (1863-1878)</t>
  </si>
  <si>
    <t>LIBRO LA NOCION DEL PERIODO EN LA HISTORIA VOL. II</t>
  </si>
  <si>
    <t>LIBRO LITERATURA Y ARQUEOLOGIA  A TRAVES DE LA MOSCA</t>
  </si>
  <si>
    <t>LIBRO LA HACIENDA FUNDACION</t>
  </si>
  <si>
    <t>LIBRO MEMORIAS III ENCUENTRO DE ARCHIVO</t>
  </si>
  <si>
    <t>LIBRO PERSONAJES DOMINICANOS TOMO I</t>
  </si>
  <si>
    <t>LIBRO PERSONAJES DOMINICANOS TOMO II</t>
  </si>
  <si>
    <t>LIBRO CORRESPONDENCIA ENTRE ANGEL MORALES Y SUMNER WELLES</t>
  </si>
  <si>
    <t>LIBRO LA REPUBLICA DOMINICANA 1888</t>
  </si>
  <si>
    <t>LIBRO BOLETIN #137</t>
  </si>
  <si>
    <t>LIBRO BOLETIN #136</t>
  </si>
  <si>
    <t>LIBRO: CONSTANZA. MAIMON Y ESTERO HONDO</t>
  </si>
  <si>
    <t>LIBRO Â´Â´LOS ALZAMIENTOS DE GUAYUBIN. SABANETA  Y  MONTECRISTIÂ´Â´</t>
  </si>
  <si>
    <t>LIBROS BOLETIN #138</t>
  </si>
  <si>
    <t>LIBRO LA FAMILIA DE MAXIMO GOMEZ</t>
  </si>
  <si>
    <t>LIBRO: TESTIMONIOS DE UN COMBATIENTE REVOLUCIONARIO</t>
  </si>
  <si>
    <t>LIBRO: JUSTICIA Y CASTIGO</t>
  </si>
  <si>
    <t>LIBRO BOLETIN NO.139</t>
  </si>
  <si>
    <t>LIBRO: GESTION DOCUMENTAL</t>
  </si>
  <si>
    <t>LIBRO: PROPUESTA DE UNA CORPORACION AZUCARERA DOMINICANA</t>
  </si>
  <si>
    <t>LIBRO: RECURSOS DE REFERENCIA DE FONDOS Y COLECCIONES</t>
  </si>
  <si>
    <t>LIBRO: FIDELIO. MEMORIAS DE UN REVOLUCIONARIO TOMO I</t>
  </si>
  <si>
    <t>LIBRO: LA OLVIDADA EXPEDICION A STO. DGO.</t>
  </si>
  <si>
    <t>LIBRO: PASO A LA LIBERTAD</t>
  </si>
  <si>
    <t>LIBRO: AFRICA GENITRIX</t>
  </si>
  <si>
    <t>LIBRO: CUANDO AMABAN LAS TIERRAS COMUNERAS</t>
  </si>
  <si>
    <t>LIBRO  DE SUBDITOS A CIUDADANO  TOMO III</t>
  </si>
  <si>
    <t>LIBRO: LA GRAN INDIGNACION</t>
  </si>
  <si>
    <t>LIBRO MANUAL  DE HISTORIA DE  SANTO DOMINGO. 680  PAGS</t>
  </si>
  <si>
    <t>LIBRO: LOS COMANDOS (ABRIL 1965).</t>
  </si>
  <si>
    <t>LIBRO: NI MARTIR NI HEROINA. UNA MUJER DECIDIDA.</t>
  </si>
  <si>
    <t>LIBRO. ENSAYOS ARTICULOS Y CRONICAS. 526 PAGS.</t>
  </si>
  <si>
    <t>LIBRO: INMIGRACION ESPAÃ‘OLA EN LA REP. DOM. 330 PAGS.</t>
  </si>
  <si>
    <t>LIBRO: CARTAS . DISCURSOS Y POEMAS . 246 PAGS</t>
  </si>
  <si>
    <t>LIBRO: BOLETIN AGN No. 143</t>
  </si>
  <si>
    <t>LIBRO OBRAS ESCOGIDAS ENSAYOS I</t>
  </si>
  <si>
    <t>LIBRO: THE EVENTS OF 1965 IN THE DOMINICAN REP0UBLIC</t>
  </si>
  <si>
    <t>LIBRO MEMORIA Y TESTAMENTO DE UN ECOLOGISTA.</t>
  </si>
  <si>
    <t>LIBRO: LA CONSPIRACION TRUJILLISTA.</t>
  </si>
  <si>
    <t>LIBRO: ANTES Y DESPUES  DEL 27 DE FEBRERO 324 PAGINAS.</t>
  </si>
  <si>
    <t>LIBRO:BOLETIN #144</t>
  </si>
  <si>
    <t>LIBRO: BOLETIN # 145 MAYO/AGOSTO CON 120 PAGINAS</t>
  </si>
  <si>
    <t>LIBRO:NOTAS SOBRE HAITI AUTOR: CHARLES MACKENZIE.</t>
  </si>
  <si>
    <t>LIBRO: EL MODELO ANTICAUDILLISTA Y DESARROLLISTA DEL PTE. RAMON  CACERES.</t>
  </si>
  <si>
    <t>LIBRO: PAGINAS DOMINICANAS DE HISTORIAS CONTEMPORANEAS.</t>
  </si>
  <si>
    <t>LIBRO: OBRAS CASI COMPLETAS TOMO 1.</t>
  </si>
  <si>
    <t>LIBRO: OBRAS CASI COMPLETAS TOMO 11</t>
  </si>
  <si>
    <t>LIBRO: LA VEGA EN LA HISTORIA DOMINICANA TOMO 1</t>
  </si>
  <si>
    <t>LIBRO: LA VEGA EN LA HISTORIA DOMINICANA TOMO 11</t>
  </si>
  <si>
    <t>LIBRO: BALAGUER Y YO TOMO 1</t>
  </si>
  <si>
    <t>LIBRO: BALAGUER  Y YO TOMO11</t>
  </si>
  <si>
    <t>LIBRO: LA BARRANQUITA.</t>
  </si>
  <si>
    <t>LIBRO: EL PROCESO RESTAURADOR DE LA R.D (1861-1865)</t>
  </si>
  <si>
    <t>LIBRO. LA ERA 11</t>
  </si>
  <si>
    <t>LIBRO. LOS DOMINICANOS.</t>
  </si>
  <si>
    <t>LIBRO: CARTAS DE LA REAL  AUDIENCIA DE STO. DGO. 1578-1587.</t>
  </si>
  <si>
    <t>LIBRO: ENCUENTROS EN LA REP. DOM. CON 96 PAGINAS.</t>
  </si>
  <si>
    <t>LIBRO: CRONOLOGIA : REVOLUCION DE ABRIL DE 1965 CON 296 PAG.</t>
  </si>
  <si>
    <t>LIBRO:BOLETIN AGN #146</t>
  </si>
  <si>
    <t>LIBRO: RELATOS AUTOBIOGRAFICOS DE FRANCISCO ALBERTO HENRIQUEZ  VASQUEZ</t>
  </si>
  <si>
    <t>LIBRO: HISTORIA  DE SANTO DOMINGO TOMO X LA SEPARACION 1844</t>
  </si>
  <si>
    <t>LIBRO: MINERIA DOMINICANA  DESARROLLO IRRACIONAL</t>
  </si>
  <si>
    <t>LIBRO:LOS INTELECTUALES Y LA INTERVENCION MILITAR NORTE AMERICANA 1916-1924</t>
  </si>
  <si>
    <t>LIBRO: HISTORIOGRAFIA Y LITERATURA DE SALCEDO</t>
  </si>
  <si>
    <t>LIBRO: BOLETIN AGN No. 147</t>
  </si>
  <si>
    <t>LIBRO: EL CEMENTERIO DE LA AV. INDEPENDENCIA Y STO DGO</t>
  </si>
  <si>
    <t>LIBRO: CRISIS DE LA DOMINACION OLIGARQUICO- BURGUESA 1916-1966</t>
  </si>
  <si>
    <t>LIBRO: BIBLIOTECAS PRIVADAS</t>
  </si>
  <si>
    <t>LIBRO: LA OCUPACION DE LA REP. DOM.  POR EEUU Y EL DERECCHO DE LAS PEQUEÃ‘AS NACIONALIDA</t>
  </si>
  <si>
    <t>LIBRO: LA COMISION NACIONALISTA Y LA OCUPACION AMERICANA 1916</t>
  </si>
  <si>
    <t>LIBRO:RUFINITO:SUCESO HISTORICO.</t>
  </si>
  <si>
    <t>LIBRO:EL MONTERO</t>
  </si>
  <si>
    <t>LIBRO:INTERVENCION DE LA COMISION INTERM.DE PAZ.</t>
  </si>
  <si>
    <t>LIBRO:INTRODUCCION AL ESTUDIO DE LA HISTORIA DE LA CULTURA DOMINICANA.</t>
  </si>
  <si>
    <t>LIBRO:TRAS LOS PASOS DE BALAGUER.</t>
  </si>
  <si>
    <t>LIBRO:LAS COLUMNAS DE BRONCE.</t>
  </si>
  <si>
    <t>LIBRO:OBRAS CASI COMPLETA TOMO III</t>
  </si>
  <si>
    <t>LIBRO:OBRAS CASI COMPLETA TOMO IV.</t>
  </si>
  <si>
    <t>LIBRO:EL GRAN OLVIDADO.</t>
  </si>
  <si>
    <t>LIBRO:BREVISIMA SELECCION SOBRE LAS IDEAS POLITICAS EN LOS ESCRITOS ANT. AVELINO</t>
  </si>
  <si>
    <t>LIBRO: DE SUBDITOS A CIUDADANOS TOMO IV.</t>
  </si>
  <si>
    <t>LIBRO:DESCRIPCION TOPOGRAFICA TOMO I.</t>
  </si>
  <si>
    <t>LIBRO:DESCRIPCION TOPOGRAFICA TOMO II.</t>
  </si>
  <si>
    <t>LIBRO:NORMAS EDITORIALES. CON 180 PAGINAS.</t>
  </si>
  <si>
    <t>LIBRO:EL PASADO COMO HISTORIA CON 352 PAGINAS</t>
  </si>
  <si>
    <t>LIBRO:REDES DEL IMPERIO CON 312 PAGINAS.</t>
  </si>
  <si>
    <t>LIBRO:LOS SILENCIOS DE JUAN PABLO DUARTE CON 300 PAGINAS.</t>
  </si>
  <si>
    <t>LIBRO: BOLETIN AGN No. 149</t>
  </si>
  <si>
    <t>LIBRO: MIS DOS EUGENIO</t>
  </si>
  <si>
    <t>LIBRO: BOLETIN No. 148</t>
  </si>
  <si>
    <t>LIBRO:CRIMENES DEL IMPERIALISMO NORTE AMERICANO.</t>
  </si>
  <si>
    <t>LIBRO: REFLEXIONES Y RECOMENDACIONES ANTE LA DEBACLE DOCUMENTAL DEL MORGAN.</t>
  </si>
  <si>
    <t>LIBRO: DESDE BONAO. LAS LUCHAS DE ANIANA VARGAS TOMO I.</t>
  </si>
  <si>
    <t>LIBRO: DESDE BONAO. LAS LUCHAS EXITOSAS DE ANIANA VARGAS. TOMO II.</t>
  </si>
  <si>
    <t>LIBRO: OBRAS CASI COMPLETAS TOMO 6</t>
  </si>
  <si>
    <t>LIBRO: ALMA DOMINICANA</t>
  </si>
  <si>
    <t>LIBRO: GUANUMA</t>
  </si>
  <si>
    <t>LIBRO: DE ABRIL EN ADELANTE</t>
  </si>
  <si>
    <t>LIBRO: BOLETIN AGN # 150</t>
  </si>
  <si>
    <t>LIBRO: BOLETIN AGN # 151</t>
  </si>
  <si>
    <t>LIBRO: DOCUMENTOS DE LA REP. DOM. EN CUBA</t>
  </si>
  <si>
    <t>LIBRO: DOC. PARA EL ESTUDIO DE LA HIST. COL. DE STO. DOG. TOMO 1</t>
  </si>
  <si>
    <t>LIBRO: DOC. DEL ARCHIVO REAL DEL SEIBO TOMO 3</t>
  </si>
  <si>
    <t>LIBRO: DOC. DEL ARCHIVO REAL DEL SEIBO TOMO 4</t>
  </si>
  <si>
    <t>LIBRO: OBRAS CASI COMPLETAS TOMO 5</t>
  </si>
  <si>
    <t>LIBRO: VIDA SOCIAL Y CULTURAL DE LA VEGA</t>
  </si>
  <si>
    <t>LIBRO: CONFERENCIA SOBRE LA ENSEÑANZA DE LA HISTORIA</t>
  </si>
  <si>
    <t>LIBRO: DOC. PARA EL ESTUDIO DE LA HIST. COL. DE STO DGO. TOMO 11</t>
  </si>
  <si>
    <t>LIBRO: PENSADORES DECIMONONICOS</t>
  </si>
  <si>
    <t>LIBRO: DEFENDER LA NACION</t>
  </si>
  <si>
    <t>LIBRO: CUBA EN  LA ANEXION DE STO. DGO. A ESPAÑA (ROJO)</t>
  </si>
  <si>
    <t>LIBRO: CARTA DE LA REAL AUDIENCIA DE STO. DGO. 1587-1597</t>
  </si>
  <si>
    <t>LIBRO: CARTAS DE LOS OBISPOS Y ARZOBISPOS DE LA CATEDRAL DE STO. DGO. 1529-1611</t>
  </si>
  <si>
    <t>LIBRO: LOS SUCESOS DE 1965 EN REP. DOM.</t>
  </si>
  <si>
    <t>OBRAS COMPLETAS JOSE GABRIEL GARCIA VOLUMEN 2</t>
  </si>
  <si>
    <t>LIBRO: EL ESPIRITU DE ESPAÃ‘A EN LA LIBERACION DE LA REP. DOM.</t>
  </si>
  <si>
    <t>LIBRO: CARTAS DE LA REAL AUDIENCIA  1597-1605</t>
  </si>
  <si>
    <t>LIBRO: EL EXILIO ESPAÃ‘OL EN LA REP. DOM.. 1939-1940</t>
  </si>
  <si>
    <t>LIBRO: LA GEOGRAFIA Y SU IMPACTO SOBRE LA GUERRA REST. EN EL FRENTE ESTE</t>
  </si>
  <si>
    <t>LIBRO: LOS CIVILIZADORES</t>
  </si>
  <si>
    <t>LIBRO: OSCAR TORRES, EL CINE CON MIRADA UNIVERSAL</t>
  </si>
  <si>
    <t>LIBRO: EL ULTIMO EXPEDICIONARIO DE MAIMON</t>
  </si>
  <si>
    <t>LIBRO: CAUSA  NUMERO 1225-1950, POR EL SECUESTRO Y DESAP. DE MAURICIO BAEZ</t>
  </si>
  <si>
    <t>LIBRO: AY DE LOS VENCIDOS</t>
  </si>
  <si>
    <t>LIBRO: ESCRITOS DE TOUSSAINT LOUVERTURE</t>
  </si>
  <si>
    <t>LIBRO: CUBA EN LA ANEXION DE STO. DGO. A ESPAÑA DOCUMENTOS</t>
  </si>
  <si>
    <t>LIBRO: DIPLOMACIA CON HAITI A PRINCIPIO SIGLO XX TOMO 1</t>
  </si>
  <si>
    <t>LIBRO: DIPLOMACIA CON HAITI A PRINCIPIO DEL SIGLO XX, TOMO 11</t>
  </si>
  <si>
    <t>LIBRO: BOLETIN AGN # 152</t>
  </si>
  <si>
    <t>LIBRO: BOLETIN AGN # 153</t>
  </si>
  <si>
    <t>LIBRO: HORACIO VASQUEZ, MENSAJES Y MEMORIAS 1924-1930,TOMO 1</t>
  </si>
  <si>
    <t>LIBRO: HORACIO VASQUEZ, MENSAJES Y MEMORIAS, TOMO11</t>
  </si>
  <si>
    <t>LIBRO: PENSAMIENTO SOCIAL Y PROCESOS SOCIOHISTORICOS I</t>
  </si>
  <si>
    <t>LIBRO: VIDA SOCIAL Y CULTURAL DE LA VEGA EN LA PRIMERA MITAD DEL SIGLO XX, T 11</t>
  </si>
  <si>
    <t>LIBRO: NORMA DOMINICANA DE DESCRIPCION ARCHIVISTICA (NORDA)</t>
  </si>
  <si>
    <t>LIBRO: CRONOLOGICO DE OFICIOS DE LA SEC. DE ESTADO DE LA PRESIDENCIA, MAYO- JULIO 1963</t>
  </si>
  <si>
    <t>LIBRO:DOCUMENTOS DEL ARCHIVO REAL DEL SEIBO, TOMO 1</t>
  </si>
  <si>
    <t>LIBRO: DOCUMENTOS DEL ARCHIVO REAL DEL SEIBO, TOMO 11</t>
  </si>
  <si>
    <t>LIBRO: LA VICTORIA</t>
  </si>
  <si>
    <t>LIBRO:LA GRAN APUESTA. CRITICA A LA DEMOCRACIA DOMINICANA.</t>
  </si>
  <si>
    <t>LIBRO: AL MARGEN DE ORTEGA Y GASSET. CRITICA EN TORNO A GALILEO.II</t>
  </si>
  <si>
    <t>LIBRO: AL MARGEN DE ORTEGA Y GASSET. CRITICA A EL TEMA DE NUESTRO TIEMPO.</t>
  </si>
  <si>
    <t>LIBRO: IDEAS RADICALES EN LA REP. DOM. TOMO 1</t>
  </si>
  <si>
    <t>LIBRO: IDEAS RADICALES EN LA REP. DOM. TOMO 11</t>
  </si>
  <si>
    <t>LIBRO: MEMORIAS DE JUANITO</t>
  </si>
  <si>
    <t>LIBRO: LA REVOLUCION FRANCESA EN LA ESPAÃ‘OLA</t>
  </si>
  <si>
    <t>LIBRO: NIBAJE, MARIA LOPEZ Y LA CRUZ DE MARIA LOPEZ.</t>
  </si>
  <si>
    <t>LIBRO: EL JARDIN DE LAS LLAVES</t>
  </si>
  <si>
    <t>LIBRO UN HOMBRE MALO</t>
  </si>
  <si>
    <t>LIBRO: CRIMEN DE HERMANAS MIRABAL Y RUFINO DE LA CRUZ</t>
  </si>
  <si>
    <t>LIBRO: BOLETIN AGN #155</t>
  </si>
  <si>
    <t>LIBRO: MEMORIAS DEL V1 ENCUENTRO NACIONAL DE ARCHIVO</t>
  </si>
  <si>
    <t>LIBRO: DICCIONARIO RESIDENTES DE CUENCAS DEL CARIBE, TOMO 1</t>
  </si>
  <si>
    <t>LIBRO: DICCIONARIO RESIDENTES CUENCAS DEL CARIBE, TOMO 11</t>
  </si>
  <si>
    <t>LIBRO: CUENTAS CAJAS REALES STO DGO, 1520- 1525, TOMO 1</t>
  </si>
  <si>
    <t>LIBRO: CUENTAS CAJAS REALES STO DGO  1525- 1534, TOMO 11</t>
  </si>
  <si>
    <t>LIBRO: LA MUJER CHINA DEL DOLOR A LA ESPERANZA</t>
  </si>
  <si>
    <t>LIBRO: ACTITUDES FEMENINAS A OFICIOS TRADICIONALES</t>
  </si>
  <si>
    <t>LIBRO: VOCES DE LA REVOLUCION DE ABRIL</t>
  </si>
  <si>
    <t>LIBRO: DOCUMENTOS DEL ARCHIVO REAL DEL SEIBO, TOMO 5</t>
  </si>
  <si>
    <t>LIBRO: BANI O ENGRACIA Y ANTOÑITA</t>
  </si>
  <si>
    <t>LIBRO: LOS CHARAMICOS</t>
  </si>
  <si>
    <t>LIBRO: BREVE TRATADO DE DERECHO ADM. ESPAÃ‘OL</t>
  </si>
  <si>
    <t>LIBRO: GUIA PARA LA ORGANIZACION DE ARCHIVOS, TAMAÃ‘O 6 X 9.</t>
  </si>
  <si>
    <t>LIBRO: LA MANCHA DEL INGENIOSO HIDALGO DON JUAN DE VILLORIA, EMELIN QUEVEDO MÃRQUEZ, TAMAÃ‘O 6 X 9</t>
  </si>
  <si>
    <t>LIBRO: LA CONSPIRACION DE LOS ALCARRIZOS, MAX HENRIQUEZ UREÃ‘A, TAMAÃ‘O 6 X 9.</t>
  </si>
  <si>
    <t>LIBRO: LA EDUCACION ARTISTICA EN EL PARADIGMA EDUCATIVO HOSTOCIANO, FELIX VALOY.</t>
  </si>
  <si>
    <t>LIBRO: HISTORIA DE STO DGO , LA PRIMERA REPUBLICA</t>
  </si>
  <si>
    <t>LIBRO: CRONOLOGICO DE OFICIOS DE LA SECRETARIA DE ESTADO.(AGOSTO -DICIEMBRE 1963</t>
  </si>
  <si>
    <t>LIBRO: EL CORAZON DE LA REVUELTA</t>
  </si>
  <si>
    <t>LIBRO: PINARES ADENTRO</t>
  </si>
  <si>
    <t>LIBRO: PENSAMIENTOS SOCIALES Y PROCESOS SOCIO HISTORICOS 2</t>
  </si>
  <si>
    <t>LIBRO: CARTAS CON HISTORIAS, PEDRO HENRIQUEZ UREÃ‘A</t>
  </si>
  <si>
    <t>LIBRO: FUGAS EQUIVOCADAS, GERARDO Y FULGENCIO, TOMO 2</t>
  </si>
  <si>
    <t>LIBRO: LA PRIMERA GUERRA MUNDIAL EN LAS ANTILLAS</t>
  </si>
  <si>
    <t>LIBRO: TRUJILLO Y HAITI</t>
  </si>
  <si>
    <t>LIBRO: ESCRITOS DE OCACION</t>
  </si>
  <si>
    <t>LIBRO: EL ARZOBISPO VALERA</t>
  </si>
  <si>
    <t>LIBRO: BOLETIN AGN # 156</t>
  </si>
  <si>
    <t>LIBRO: EL TERRATENIENTE</t>
  </si>
  <si>
    <t>LIBRO: LAS ANTIPODAS</t>
  </si>
  <si>
    <t>LIBRO: RISAS Y LAGRIMAS</t>
  </si>
  <si>
    <t>LIBRO: FUGAS EQUIVOCADAS lll</t>
  </si>
  <si>
    <t>LIBRO: CUBA, EL LARGO SIGLO XX</t>
  </si>
  <si>
    <t>LIBRO: EL MINISTRO EDWARDS Y OTRAS NOVELAS</t>
  </si>
  <si>
    <t>LIBRO: ENSAYOS, ARTICULOS Y ENTREVISTAS.</t>
  </si>
  <si>
    <t>LIBRO: FRAGMENTO DE UN DIARIO NONATO 1976-1977, TOMO 1</t>
  </si>
  <si>
    <t>LIBRO: FRAGMENTO DE UN DIARIO NONATO 1978-1980, TOMO 2</t>
  </si>
  <si>
    <t>LIBRO: ENSERES Y TRAMOYAS</t>
  </si>
  <si>
    <t>LIBRO; ENCICLOPEDIA DE LA GRAFICA DOM. TOMO I</t>
  </si>
  <si>
    <t>LIBRO: ENCICLOPEDIA DE LA GRAFICA DOM. TOMO 2</t>
  </si>
  <si>
    <t>MONSEÑOR DE MERIÑO INTIMO</t>
  </si>
  <si>
    <t>LIBRO: BOLETIN DEL AGN # 157</t>
  </si>
  <si>
    <t>LIBRO: RESEÃ‘A HISTORICA Y EVOLUCION DEL SUPREMO GRADO.</t>
  </si>
  <si>
    <t>LIBRO: CORRESPONDENCIA, TOMO 1</t>
  </si>
  <si>
    <t>LIBRO: CORRESPONDENCIA, TOMO 2</t>
  </si>
  <si>
    <t>LIBRO: CORRESPONDENCIA, TOMO 3</t>
  </si>
  <si>
    <t>LIBRO: BOLETIN # 158</t>
  </si>
  <si>
    <t>LIBRO: HORACIO Y MON, AVATARES Y GLORIAS</t>
  </si>
  <si>
    <t>LIBRO: CAÑAS Y BUEYES</t>
  </si>
  <si>
    <t>LIBRO: UN CARNAVAL SIN FIN</t>
  </si>
  <si>
    <t>LIBRO: SANTO DOMINGO: COLONIA EN LA ENCRUCIJADA 1790-1820</t>
  </si>
  <si>
    <t>LIBRO: AFRICANIA EN LA REPUBLICA DOMINICANA</t>
  </si>
  <si>
    <t>LIBRO: PABLO GUARDARRAMA GONZALEZ</t>
  </si>
  <si>
    <t>LIBRO: CARTAS DE LA REAL AUDIENCIA DE STO DGO, 1606-1607</t>
  </si>
  <si>
    <t>LIBRO: CRECIMIENTO ECONOMICO Y TRANSFORMACIONES SOCIALES</t>
  </si>
  <si>
    <t>LIBRO: HISTORIA DE IDEAS FILOSOFICAS Y GENERO EN LA REP. DOM.</t>
  </si>
  <si>
    <t>LIBRO: CATALOGO PROTOCOLOS NOTARIALES 1822-1844 TOMO 1</t>
  </si>
  <si>
    <t>LIBRO: SERVICIO Y DESERVICIO DE DIOS Y DEL REY</t>
  </si>
  <si>
    <t>LIBRO: A CUARENTA AÃ‘OS DE NUEVA POESIA DOMINICANA</t>
  </si>
  <si>
    <t>LIBRO: CATALOGO PROTOCOLOS NOTARIALES 1822-1844, TOMO ll</t>
  </si>
  <si>
    <t>LIBRO: ASESINATO EN LOS CUATROS VIENTOS?</t>
  </si>
  <si>
    <t>LIBRO: OBRA FOTOGRAFICA DEL AUXILIADO VIERNES</t>
  </si>
  <si>
    <t>LIBRO: RELOJ DE ARENA</t>
  </si>
  <si>
    <t>LIBRO: CARTAS LITERARIAS Y RELATOS INEDITOS</t>
  </si>
  <si>
    <t>LIBRO: CAMINOS DE LA CRITICA</t>
  </si>
  <si>
    <t>LIBRO: EL HOMBRE, LA HISTORIA Y LAS COSAS.</t>
  </si>
  <si>
    <t>LIBRO: HISTORIOGRAFIA DE LA NOVELA DOMINICANA, 1855-2021.</t>
  </si>
  <si>
    <t>LIBRO: MEDIO SIGLO DE LAPINTURA DOMINICANA, 1970-2022.</t>
  </si>
  <si>
    <t>LIBRO: EN PROSA Y VERSO COSAS QUE FUERON Y COSAS QUE SON.</t>
  </si>
  <si>
    <t>LIBRO: DUARTE FARO DE LUZ, SIEMPRE ILUMINA A LA PATRIA, TOMO 1</t>
  </si>
  <si>
    <t>LIBRO: EL ESPIRITU DE RENOVACION</t>
  </si>
  <si>
    <t>LIBRO: LA IMAGEN DE LA PRIMERA INTERVENCION MILITAR EN LA LITERATURA DOMINICANA.</t>
  </si>
  <si>
    <t>LIBRO: IDEAS PRELIMINARES DE LAS MEMORIAS PARA LA HISTORIA DE QUISQUELLA..</t>
  </si>
  <si>
    <t>LIBRO: EL CENSO URBANO POR LAS CALLES Y SECTORES</t>
  </si>
  <si>
    <t>LIBRO: NARRACIONES</t>
  </si>
  <si>
    <t>LIBRO: NOTAS CRITICAS</t>
  </si>
  <si>
    <t>LIBRO: HAITI, LA ANEXION Y LA RESTAURACION</t>
  </si>
  <si>
    <t>LIBRO: ALRREDEDOR DE LA CRISIS</t>
  </si>
  <si>
    <t>LIBRO: CONTRABANDO DE ESCLAVOS EN SANTO DOMINGO, TOMO l</t>
  </si>
  <si>
    <t>LIBRO: CONTRABANDO DE ESCLAVOS EN SANTO DOMINGO, TOMO ll</t>
  </si>
  <si>
    <t>LIBRO: JULIA DE BURGOS EN SANTO DOMINGO</t>
  </si>
  <si>
    <t>LIBRO:ENSAYOS</t>
  </si>
  <si>
    <t>LIBRO: CUENTAS DE LAS CAJAS REALES 1545-1565, TOMO lll.</t>
  </si>
  <si>
    <t>LIBRO: CONCEPCION BONA Y LA BANDERA DOMINICANA.</t>
  </si>
  <si>
    <t>LIBRO: TEATRO</t>
  </si>
  <si>
    <t>LIBRO: BOLETIN AGN # 160</t>
  </si>
  <si>
    <t>LIBRO: OBRAS</t>
  </si>
  <si>
    <t>LIBRO: LA PASION DE JUAN PABLO DUARTE.</t>
  </si>
  <si>
    <t>LIBRO: HOMBRES RANAS 1965.</t>
  </si>
  <si>
    <t>LIBRO: SEMINARIO INTERNACIONAL, STO DGO, 1821-2021.</t>
  </si>
  <si>
    <t>LIBRO:  INEXORABLE Y UNA VICTIMA  AMERICANA</t>
  </si>
  <si>
    <t>LIBRO: QUISICOSAS.</t>
  </si>
  <si>
    <t>LIBRO: DECIMAS 1.</t>
  </si>
  <si>
    <t>LIBRO: DECIMAS ll</t>
  </si>
  <si>
    <t>LIBRO: TRUJILLO, BOSCH Y BALAGUER, VOL. ll</t>
  </si>
  <si>
    <t>LIBRO: DIARIO DE CAAMAÑO EN CUBA (1967-1973)</t>
  </si>
  <si>
    <t>LIBRO: CORRESPONDENCIAS ( 1967- 1973 ), FCO CAAMAÑO..</t>
  </si>
  <si>
    <t>LIBRO: FCO CAAMAÃ‘O, DOCUMENTOS, APUNTES Y ESTUDIOS, (1967-1973)</t>
  </si>
  <si>
    <t>LIBRO: ENRIQUE DUSSEL, LA CUESTION DEL SUJETO Y LA CULTURA FILOSOFICA EN A L.</t>
  </si>
  <si>
    <t>LIBRO: MIS CONVERSACIONES CON BALAGUER.</t>
  </si>
  <si>
    <t>LIBRO: DISPUTA DE TRUJILLO CON LA IGLESIA CATOLICA</t>
  </si>
  <si>
    <t>LIBRO: HISTORIA SOCIAL Y ECONOMICA DE LA  REP. DOM. TOMO ll</t>
  </si>
  <si>
    <t>LIBRO: BOLETIN AGN # 162</t>
  </si>
  <si>
    <t>LIBRO: BOLETIN AGN # 163.</t>
  </si>
  <si>
    <t>LIBRO:BOLETIN AGN # 164</t>
  </si>
  <si>
    <t>LIBRO: EN LA NIEBLA.</t>
  </si>
  <si>
    <t>LIBRO: SELECCION DE ENSAYOS DE PEDRO HENRIQUEZ UREÃ‘A.</t>
  </si>
  <si>
    <t>LIBRO : LA PANDILLA</t>
  </si>
  <si>
    <t>LIBRO: RESISTENCIA PATRIOTICA</t>
  </si>
  <si>
    <t>LIBRO: EL PRIMER VIAJE DEL QUIJOTE A STO DGO., COMERCIO, CULTURA, POLITICA Y SOCIEDAD EN LA ESPAÑOLA DEL SIGLO XVll</t>
  </si>
  <si>
    <t>LIBRO: REP. DOM. EN LA PRENSA INTERNACIONAL.</t>
  </si>
  <si>
    <t>LIBRO: CORRESPONDENCIA DE LA FAMILIA HENRIQUEZ UREÃ‘A.</t>
  </si>
  <si>
    <t>LIBRO: PERIPECIAS DE UN REVOLUCIONARIO ANTITRUJILLISTA.</t>
  </si>
  <si>
    <t>LIBRO: CARTAS Y DOCUMENTOS DE SOCRATES NOLASCO.</t>
  </si>
  <si>
    <t>LA ANEXION FRUSTRADA (1861-1865) DOMINCANA</t>
  </si>
  <si>
    <t>CUENTAS DE LAS CAJAS REALES DE STO. DGO. 1544-1549 TOMO IV</t>
  </si>
  <si>
    <t>CARTAS 1608</t>
  </si>
  <si>
    <t>BOLETIN 148</t>
  </si>
  <si>
    <t>LIBRO LA EDUCACION EN LA VEGA (1844)</t>
  </si>
  <si>
    <t>CONSUMO FAMILIAR, DESAFIOS FISCALES Y LA ECONOMIA EN UN MUNDO CONVULSO.</t>
  </si>
  <si>
    <t>LIBRO: AYER Y HOY</t>
  </si>
  <si>
    <t>CAOS MONETARIO EN STO DGO.</t>
  </si>
  <si>
    <t>EL COMPLOT QUE MATO AL JEFE.</t>
  </si>
  <si>
    <t>LIBRO: ECONOMIA CIRCULACION MONETARIA Y REAL HACIENDA EN STO DGO.</t>
  </si>
  <si>
    <t>BOLETIN AGN # 165</t>
  </si>
  <si>
    <t>BOLETIN AGN # 166</t>
  </si>
  <si>
    <t>NARRATIVAS, JAVIER ANGULO GURIDI</t>
  </si>
  <si>
    <t>ENSAYOS ll, JAVIER ANGULO GURIDI</t>
  </si>
  <si>
    <t>CARTAS ROJAS VERDES Y AZULES.</t>
  </si>
  <si>
    <t>DUARTE: FARO DE LUZ, SIEMPRE ILUMINA A LA PATRIA, TOMO ll</t>
  </si>
  <si>
    <t>Total General</t>
  </si>
  <si>
    <t>PRIMER TRIMESTRE 2025</t>
  </si>
  <si>
    <t>ANTONIO CONCEPCION</t>
  </si>
  <si>
    <t>ENC. ALMACEN Y SUMINISTRO.</t>
  </si>
  <si>
    <t>BOLETIN 161</t>
  </si>
  <si>
    <t>ENC. ADM. Y FINANCIERA.</t>
  </si>
  <si>
    <t>SANTA REYES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</si>
</sst>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h\:mm\:ss\ \a\.m\./\p\.m\."/>
    <numFmt numFmtId="165" formatCode="dd\/mm\/yyyy"/>
    <numFmt numFmtId="166" formatCode="dd\/mm\/yyyy&quot;  &quot;h\:mm\:ss\ \a\.m\./\p\.m\."/>
  </numFmts>
  <fonts count="10" x14ac:knownFonts="1">
    <font>
      <sz val="10"/>
      <color rgb="FF000000"/>
      <name val="ARIAL"/>
      <charset val="1"/>
    </font>
    <font>
      <sz val="8"/>
      <color rgb="FF000000"/>
      <name val="Calibri"/>
      <family val="16"/>
      <charset val="1"/>
    </font>
    <font>
      <b/>
      <sz val="14"/>
      <color rgb="FF000000"/>
      <name val="Calibri"/>
      <family val="16"/>
      <charset val="1"/>
    </font>
    <font>
      <b/>
      <sz val="12"/>
      <color rgb="FF000000"/>
      <name val="Calibri"/>
      <family val="16"/>
      <charset val="1"/>
    </font>
    <font>
      <b/>
      <sz val="10"/>
      <color rgb="FF000000"/>
      <name val="Calibri"/>
      <family val="16"/>
      <charset val="1"/>
    </font>
    <font>
      <b/>
      <sz val="8"/>
      <color rgb="FF000000"/>
      <name val="Calibri"/>
      <family val="16"/>
      <charset val="1"/>
    </font>
    <font>
      <b/>
      <sz val="10"/>
      <color rgb="FF000000"/>
      <name val="ARIAL"/>
      <family val="2"/>
    </font>
    <font>
      <sz val="10"/>
      <color rgb="FF000000"/>
      <name val="ARIAL"/>
      <charset val="1"/>
    </font>
    <font>
      <sz val="8"/>
      <name val="ARIAL"/>
      <charset val="1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6">
    <xf numFmtId="0" fontId="0" fillId="0" borderId="0" xfId="0"/>
    <xf numFmtId="166" fontId="1" fillId="0" borderId="0" xfId="0" applyNumberFormat="1" applyFont="1" applyAlignment="1">
      <alignment horizontal="left" vertical="top"/>
    </xf>
    <xf numFmtId="3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left" vertical="top"/>
    </xf>
    <xf numFmtId="4" fontId="1" fillId="0" borderId="0" xfId="0" applyNumberFormat="1" applyFont="1" applyAlignment="1">
      <alignment horizontal="right" vertical="top"/>
    </xf>
    <xf numFmtId="0" fontId="6" fillId="0" borderId="0" xfId="0" applyFont="1"/>
    <xf numFmtId="0" fontId="4" fillId="2" borderId="0" xfId="0" applyFont="1" applyFill="1" applyAlignment="1">
      <alignment horizontal="left" vertical="top" wrapText="1"/>
    </xf>
    <xf numFmtId="0" fontId="0" fillId="2" borderId="0" xfId="0" applyFill="1"/>
    <xf numFmtId="0" fontId="5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right" vertical="top" wrapText="1"/>
    </xf>
    <xf numFmtId="0" fontId="4" fillId="2" borderId="0" xfId="0" applyFont="1" applyFill="1" applyAlignment="1">
      <alignment horizontal="right" vertical="top" wrapText="1"/>
    </xf>
    <xf numFmtId="4" fontId="4" fillId="2" borderId="0" xfId="0" applyNumberFormat="1" applyFont="1" applyFill="1" applyAlignment="1">
      <alignment horizontal="right" vertical="top"/>
    </xf>
    <xf numFmtId="43" fontId="9" fillId="0" borderId="0" xfId="1" applyFont="1"/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vertical="top"/>
    </xf>
    <xf numFmtId="4" fontId="4" fillId="2" borderId="0" xfId="0" applyNumberFormat="1" applyFont="1" applyFill="1" applyAlignment="1">
      <alignment vertical="top"/>
    </xf>
    <xf numFmtId="0" fontId="4" fillId="2" borderId="0" xfId="0" applyFont="1" applyFill="1" applyAlignment="1">
      <alignment horizontal="center" vertical="top" wrapText="1"/>
    </xf>
    <xf numFmtId="1" fontId="1" fillId="0" borderId="0" xfId="0" applyNumberFormat="1" applyFont="1" applyAlignment="1">
      <alignment horizontal="left" vertical="top"/>
    </xf>
    <xf numFmtId="3" fontId="4" fillId="2" borderId="0" xfId="0" applyNumberFormat="1" applyFont="1" applyFill="1" applyAlignment="1">
      <alignment horizontal="left" vertical="top"/>
    </xf>
    <xf numFmtId="0" fontId="4" fillId="2" borderId="0" xfId="0" applyFont="1" applyFill="1" applyAlignment="1">
      <alignment horizontal="left" vertical="top" wrapText="1"/>
    </xf>
    <xf numFmtId="164" fontId="1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left" vertical="top" wrapText="1"/>
    </xf>
    <xf numFmtId="165" fontId="3" fillId="0" borderId="0" xfId="0" applyNumberFormat="1" applyFont="1" applyAlignment="1">
      <alignment horizontal="left" vertical="top"/>
    </xf>
    <xf numFmtId="0" fontId="5" fillId="2" borderId="0" xfId="0" applyFont="1" applyFill="1" applyAlignment="1">
      <alignment horizontal="left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340</xdr:row>
      <xdr:rowOff>0</xdr:rowOff>
    </xdr:from>
    <xdr:to>
      <xdr:col>10</xdr:col>
      <xdr:colOff>467399</xdr:colOff>
      <xdr:row>355</xdr:row>
      <xdr:rowOff>107281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4550D4A-933E-005D-F3AA-06E1CA195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57769125"/>
          <a:ext cx="7773074" cy="25361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B1:L338"/>
  <sheetViews>
    <sheetView showGridLines="0" tabSelected="1" topLeftCell="A282" workbookViewId="0">
      <selection activeCell="M282" sqref="M1:AB1048576"/>
    </sheetView>
  </sheetViews>
  <sheetFormatPr baseColWidth="10" defaultColWidth="6.85546875" defaultRowHeight="12.75" customHeight="1" x14ac:dyDescent="0.2"/>
  <cols>
    <col min="1" max="1" width="1.140625" customWidth="1"/>
    <col min="2" max="3" width="22.7109375" bestFit="1" customWidth="1"/>
    <col min="4" max="4" width="1.140625" customWidth="1"/>
    <col min="5" max="5" width="5.7109375" customWidth="1"/>
    <col min="6" max="6" width="1.85546875" customWidth="1"/>
    <col min="7" max="7" width="38.85546875" customWidth="1"/>
    <col min="8" max="8" width="5.28515625" customWidth="1"/>
    <col min="9" max="9" width="10.140625" customWidth="1"/>
    <col min="10" max="10" width="1.140625" customWidth="1"/>
    <col min="11" max="11" width="7.85546875" customWidth="1"/>
    <col min="12" max="12" width="15.140625" customWidth="1"/>
  </cols>
  <sheetData>
    <row r="1" spans="2:12" ht="6.75" customHeight="1" x14ac:dyDescent="0.2">
      <c r="L1" s="20"/>
    </row>
    <row r="2" spans="2:12" ht="6.75" customHeight="1" x14ac:dyDescent="0.2">
      <c r="B2" s="21" t="s">
        <v>0</v>
      </c>
      <c r="C2" s="21"/>
      <c r="D2" s="21"/>
      <c r="E2" s="21"/>
      <c r="F2" s="21"/>
      <c r="G2" s="21"/>
      <c r="H2" s="21"/>
      <c r="L2" s="20"/>
    </row>
    <row r="3" spans="2:12" ht="12.75" customHeight="1" x14ac:dyDescent="0.2">
      <c r="B3" s="21"/>
      <c r="C3" s="21"/>
      <c r="D3" s="21"/>
      <c r="E3" s="21"/>
      <c r="F3" s="21"/>
      <c r="G3" s="21"/>
      <c r="H3" s="21"/>
      <c r="L3" s="3"/>
    </row>
    <row r="4" spans="2:12" ht="0.75" customHeight="1" x14ac:dyDescent="0.2">
      <c r="B4" s="21"/>
      <c r="C4" s="21"/>
      <c r="D4" s="21"/>
      <c r="E4" s="21"/>
      <c r="F4" s="21"/>
      <c r="G4" s="21"/>
      <c r="H4" s="21"/>
      <c r="L4" s="22">
        <v>45756</v>
      </c>
    </row>
    <row r="5" spans="2:12" ht="11.25" customHeight="1" x14ac:dyDescent="0.2">
      <c r="B5" s="5" t="s">
        <v>330</v>
      </c>
      <c r="L5" s="22"/>
    </row>
    <row r="6" spans="2:12" ht="6" customHeight="1" x14ac:dyDescent="0.2"/>
    <row r="7" spans="2:12" ht="20.25" customHeight="1" x14ac:dyDescent="0.2">
      <c r="B7" s="23" t="s">
        <v>1</v>
      </c>
      <c r="C7" s="23"/>
      <c r="E7" s="24">
        <v>45756</v>
      </c>
      <c r="F7" s="24"/>
      <c r="G7" s="24"/>
    </row>
    <row r="8" spans="2:12" ht="12" customHeight="1" x14ac:dyDescent="0.2"/>
    <row r="9" spans="2:12" ht="13.5" customHeight="1" x14ac:dyDescent="0.2">
      <c r="B9" s="6" t="s">
        <v>2</v>
      </c>
      <c r="C9" s="6" t="s">
        <v>3</v>
      </c>
      <c r="D9" s="7"/>
      <c r="E9" s="25" t="s">
        <v>4</v>
      </c>
      <c r="F9" s="25"/>
      <c r="G9" s="8" t="s">
        <v>5</v>
      </c>
      <c r="H9" s="6" t="s">
        <v>6</v>
      </c>
      <c r="I9" s="9" t="s">
        <v>7</v>
      </c>
      <c r="J9" s="7"/>
      <c r="K9" s="10" t="s">
        <v>8</v>
      </c>
      <c r="L9" s="16" t="s">
        <v>9</v>
      </c>
    </row>
    <row r="10" spans="2:12" ht="13.5" customHeight="1" x14ac:dyDescent="0.2">
      <c r="B10" s="1">
        <v>45747</v>
      </c>
      <c r="C10" s="1">
        <v>45747</v>
      </c>
      <c r="E10" s="17">
        <v>2793</v>
      </c>
      <c r="F10" s="17"/>
      <c r="G10" s="3" t="s">
        <v>11</v>
      </c>
      <c r="H10" s="3" t="s">
        <v>10</v>
      </c>
      <c r="I10" s="2">
        <v>542</v>
      </c>
      <c r="K10" s="4">
        <v>88.97</v>
      </c>
      <c r="L10" s="14">
        <v>48221.74</v>
      </c>
    </row>
    <row r="11" spans="2:12" ht="13.5" customHeight="1" x14ac:dyDescent="0.2">
      <c r="B11" s="1">
        <v>45747</v>
      </c>
      <c r="C11" s="1">
        <v>45747</v>
      </c>
      <c r="E11" s="17">
        <v>2841</v>
      </c>
      <c r="F11" s="17"/>
      <c r="G11" s="3" t="s">
        <v>12</v>
      </c>
      <c r="H11" s="3" t="s">
        <v>10</v>
      </c>
      <c r="I11" s="2">
        <v>295</v>
      </c>
      <c r="K11" s="4">
        <v>136.41999999999999</v>
      </c>
      <c r="L11" s="14">
        <v>40243.9</v>
      </c>
    </row>
    <row r="12" spans="2:12" ht="13.5" customHeight="1" x14ac:dyDescent="0.2">
      <c r="B12" s="1">
        <v>45747</v>
      </c>
      <c r="C12" s="1">
        <v>45747</v>
      </c>
      <c r="E12" s="17">
        <v>2982</v>
      </c>
      <c r="F12" s="17"/>
      <c r="G12" s="3" t="s">
        <v>13</v>
      </c>
      <c r="H12" s="3" t="s">
        <v>10</v>
      </c>
      <c r="I12" s="2">
        <v>51</v>
      </c>
      <c r="K12" s="4">
        <v>112.64</v>
      </c>
      <c r="L12" s="14">
        <v>5744.64</v>
      </c>
    </row>
    <row r="13" spans="2:12" ht="13.5" customHeight="1" x14ac:dyDescent="0.2">
      <c r="B13" s="1">
        <v>45750</v>
      </c>
      <c r="C13" s="1">
        <v>45750</v>
      </c>
      <c r="E13" s="17">
        <v>3001</v>
      </c>
      <c r="F13" s="17"/>
      <c r="G13" s="3" t="s">
        <v>14</v>
      </c>
      <c r="H13" s="3" t="s">
        <v>10</v>
      </c>
      <c r="I13" s="2">
        <v>100</v>
      </c>
      <c r="K13" s="4">
        <v>136.26</v>
      </c>
      <c r="L13" s="14">
        <v>13626</v>
      </c>
    </row>
    <row r="14" spans="2:12" ht="13.5" customHeight="1" x14ac:dyDescent="0.2">
      <c r="B14" s="1">
        <v>45747</v>
      </c>
      <c r="C14" s="1">
        <v>45747</v>
      </c>
      <c r="E14" s="17">
        <v>3030</v>
      </c>
      <c r="F14" s="17"/>
      <c r="G14" s="3" t="s">
        <v>15</v>
      </c>
      <c r="H14" s="3" t="s">
        <v>10</v>
      </c>
      <c r="I14" s="2">
        <v>157</v>
      </c>
      <c r="K14" s="4">
        <v>185.56</v>
      </c>
      <c r="L14" s="14">
        <v>29132.92</v>
      </c>
    </row>
    <row r="15" spans="2:12" ht="13.5" customHeight="1" x14ac:dyDescent="0.2">
      <c r="B15" s="1">
        <v>45747</v>
      </c>
      <c r="C15" s="1">
        <v>45747</v>
      </c>
      <c r="E15" s="17">
        <v>3048</v>
      </c>
      <c r="F15" s="17"/>
      <c r="G15" s="3" t="s">
        <v>16</v>
      </c>
      <c r="H15" s="3" t="s">
        <v>10</v>
      </c>
      <c r="I15" s="2">
        <v>40</v>
      </c>
      <c r="K15" s="4">
        <v>182.24</v>
      </c>
      <c r="L15" s="14">
        <v>7289.6</v>
      </c>
    </row>
    <row r="16" spans="2:12" ht="13.5" customHeight="1" x14ac:dyDescent="0.2">
      <c r="B16" s="1">
        <v>45750</v>
      </c>
      <c r="C16" s="1">
        <v>45750</v>
      </c>
      <c r="E16" s="17">
        <v>3050</v>
      </c>
      <c r="F16" s="17"/>
      <c r="G16" s="3" t="s">
        <v>17</v>
      </c>
      <c r="H16" s="3" t="s">
        <v>10</v>
      </c>
      <c r="I16" s="2">
        <v>78</v>
      </c>
      <c r="K16" s="4">
        <v>209.48</v>
      </c>
      <c r="L16" s="14">
        <v>16339.44</v>
      </c>
    </row>
    <row r="17" spans="2:12" ht="13.5" customHeight="1" x14ac:dyDescent="0.2">
      <c r="B17" s="1">
        <v>45747</v>
      </c>
      <c r="C17" s="1">
        <v>45747</v>
      </c>
      <c r="E17" s="17">
        <v>3072</v>
      </c>
      <c r="F17" s="17"/>
      <c r="G17" s="3" t="s">
        <v>18</v>
      </c>
      <c r="H17" s="3" t="s">
        <v>10</v>
      </c>
      <c r="I17" s="2">
        <v>82</v>
      </c>
      <c r="K17" s="4">
        <v>150.32</v>
      </c>
      <c r="L17" s="14">
        <v>12326.24</v>
      </c>
    </row>
    <row r="18" spans="2:12" ht="13.5" customHeight="1" x14ac:dyDescent="0.2">
      <c r="B18" s="1">
        <v>45750</v>
      </c>
      <c r="C18" s="1">
        <v>45750</v>
      </c>
      <c r="E18" s="17">
        <v>3075</v>
      </c>
      <c r="F18" s="17"/>
      <c r="G18" s="3" t="s">
        <v>19</v>
      </c>
      <c r="H18" s="3" t="s">
        <v>10</v>
      </c>
      <c r="I18" s="2">
        <v>66</v>
      </c>
      <c r="K18" s="4">
        <v>146.5</v>
      </c>
      <c r="L18" s="14">
        <v>9669</v>
      </c>
    </row>
    <row r="19" spans="2:12" ht="13.5" customHeight="1" x14ac:dyDescent="0.2">
      <c r="B19" s="1">
        <v>45432</v>
      </c>
      <c r="C19" s="1">
        <v>45432</v>
      </c>
      <c r="E19" s="17">
        <v>3077</v>
      </c>
      <c r="F19" s="17"/>
      <c r="G19" s="3" t="s">
        <v>20</v>
      </c>
      <c r="H19" s="3" t="s">
        <v>10</v>
      </c>
      <c r="I19" s="2">
        <v>20</v>
      </c>
      <c r="K19" s="4">
        <v>110.45</v>
      </c>
      <c r="L19" s="14">
        <v>2209</v>
      </c>
    </row>
    <row r="20" spans="2:12" ht="13.5" customHeight="1" x14ac:dyDescent="0.2">
      <c r="B20" s="1">
        <v>45747</v>
      </c>
      <c r="C20" s="1">
        <v>45747</v>
      </c>
      <c r="E20" s="17">
        <v>3096</v>
      </c>
      <c r="F20" s="17"/>
      <c r="G20" s="3" t="s">
        <v>21</v>
      </c>
      <c r="H20" s="3" t="s">
        <v>10</v>
      </c>
      <c r="I20" s="2">
        <v>57</v>
      </c>
      <c r="K20" s="4">
        <v>243.82</v>
      </c>
      <c r="L20" s="14">
        <v>13897.74</v>
      </c>
    </row>
    <row r="21" spans="2:12" ht="13.5" customHeight="1" x14ac:dyDescent="0.2">
      <c r="B21" s="1">
        <v>45432</v>
      </c>
      <c r="C21" s="1">
        <v>45432</v>
      </c>
      <c r="E21" s="17">
        <v>3114</v>
      </c>
      <c r="F21" s="17"/>
      <c r="G21" s="3" t="s">
        <v>22</v>
      </c>
      <c r="H21" s="3" t="s">
        <v>10</v>
      </c>
      <c r="I21" s="2">
        <v>13</v>
      </c>
      <c r="K21" s="4">
        <v>241.48</v>
      </c>
      <c r="L21" s="14">
        <v>3139.24</v>
      </c>
    </row>
    <row r="22" spans="2:12" ht="13.5" customHeight="1" x14ac:dyDescent="0.2">
      <c r="B22" s="1">
        <v>45747</v>
      </c>
      <c r="C22" s="1">
        <v>45747</v>
      </c>
      <c r="E22" s="17">
        <v>3123</v>
      </c>
      <c r="F22" s="17"/>
      <c r="G22" s="3" t="s">
        <v>23</v>
      </c>
      <c r="H22" s="3" t="s">
        <v>10</v>
      </c>
      <c r="I22" s="2">
        <v>20</v>
      </c>
      <c r="K22" s="4">
        <v>236.4</v>
      </c>
      <c r="L22" s="14">
        <v>4728</v>
      </c>
    </row>
    <row r="23" spans="2:12" ht="13.5" customHeight="1" x14ac:dyDescent="0.2">
      <c r="B23" s="1">
        <v>45747</v>
      </c>
      <c r="C23" s="1">
        <v>45747</v>
      </c>
      <c r="E23" s="17">
        <v>3181</v>
      </c>
      <c r="F23" s="17"/>
      <c r="G23" s="3" t="s">
        <v>24</v>
      </c>
      <c r="H23" s="3" t="s">
        <v>10</v>
      </c>
      <c r="I23" s="2">
        <v>28</v>
      </c>
      <c r="K23" s="4">
        <v>243.9</v>
      </c>
      <c r="L23" s="14">
        <v>6829.2</v>
      </c>
    </row>
    <row r="24" spans="2:12" ht="13.5" customHeight="1" x14ac:dyDescent="0.2">
      <c r="B24" s="1">
        <v>45747</v>
      </c>
      <c r="C24" s="1">
        <v>45747</v>
      </c>
      <c r="E24" s="17">
        <v>3182</v>
      </c>
      <c r="F24" s="17"/>
      <c r="G24" s="3" t="s">
        <v>25</v>
      </c>
      <c r="H24" s="3" t="s">
        <v>10</v>
      </c>
      <c r="I24" s="2">
        <v>50</v>
      </c>
      <c r="K24" s="4">
        <v>160</v>
      </c>
      <c r="L24" s="14">
        <v>8000</v>
      </c>
    </row>
    <row r="25" spans="2:12" ht="13.5" customHeight="1" x14ac:dyDescent="0.2">
      <c r="B25" s="1">
        <v>45750</v>
      </c>
      <c r="C25" s="1">
        <v>45750</v>
      </c>
      <c r="E25" s="17">
        <v>3183</v>
      </c>
      <c r="F25" s="17"/>
      <c r="G25" s="3" t="s">
        <v>26</v>
      </c>
      <c r="H25" s="3" t="s">
        <v>10</v>
      </c>
      <c r="I25" s="2">
        <v>10</v>
      </c>
      <c r="K25" s="4">
        <v>164.55</v>
      </c>
      <c r="L25" s="14">
        <v>1645.5</v>
      </c>
    </row>
    <row r="26" spans="2:12" ht="13.5" customHeight="1" x14ac:dyDescent="0.2">
      <c r="B26" s="1">
        <v>45747</v>
      </c>
      <c r="C26" s="1">
        <v>45747</v>
      </c>
      <c r="E26" s="17">
        <v>3185</v>
      </c>
      <c r="F26" s="17"/>
      <c r="G26" s="3" t="s">
        <v>27</v>
      </c>
      <c r="H26" s="3" t="s">
        <v>10</v>
      </c>
      <c r="I26" s="2">
        <v>58</v>
      </c>
      <c r="K26" s="4">
        <v>219.9</v>
      </c>
      <c r="L26" s="14">
        <v>12754.2</v>
      </c>
    </row>
    <row r="27" spans="2:12" ht="13.5" customHeight="1" x14ac:dyDescent="0.2">
      <c r="B27" s="1">
        <v>45747</v>
      </c>
      <c r="C27" s="1">
        <v>45747</v>
      </c>
      <c r="E27" s="17">
        <v>3186</v>
      </c>
      <c r="F27" s="17"/>
      <c r="G27" s="3" t="s">
        <v>28</v>
      </c>
      <c r="H27" s="3" t="s">
        <v>10</v>
      </c>
      <c r="I27" s="2">
        <v>22</v>
      </c>
      <c r="K27" s="4">
        <v>274.35000000000002</v>
      </c>
      <c r="L27" s="14">
        <v>6035.7</v>
      </c>
    </row>
    <row r="28" spans="2:12" ht="13.5" customHeight="1" x14ac:dyDescent="0.2">
      <c r="B28" s="1">
        <v>45750</v>
      </c>
      <c r="C28" s="1">
        <v>45750</v>
      </c>
      <c r="E28" s="17">
        <v>3188</v>
      </c>
      <c r="F28" s="17"/>
      <c r="G28" s="3" t="s">
        <v>29</v>
      </c>
      <c r="H28" s="3" t="s">
        <v>10</v>
      </c>
      <c r="I28" s="2">
        <v>80</v>
      </c>
      <c r="K28" s="4">
        <v>164.1</v>
      </c>
      <c r="L28" s="14">
        <v>13128</v>
      </c>
    </row>
    <row r="29" spans="2:12" ht="13.5" customHeight="1" x14ac:dyDescent="0.2">
      <c r="B29" s="1">
        <v>45750</v>
      </c>
      <c r="C29" s="1">
        <v>45750</v>
      </c>
      <c r="E29" s="17">
        <v>3190</v>
      </c>
      <c r="F29" s="17"/>
      <c r="G29" s="3" t="s">
        <v>30</v>
      </c>
      <c r="H29" s="3" t="s">
        <v>10</v>
      </c>
      <c r="I29" s="2">
        <v>134</v>
      </c>
      <c r="K29" s="4">
        <v>144.97</v>
      </c>
      <c r="L29" s="14">
        <v>19425.98</v>
      </c>
    </row>
    <row r="30" spans="2:12" ht="13.5" customHeight="1" x14ac:dyDescent="0.2">
      <c r="B30" s="1">
        <v>45749</v>
      </c>
      <c r="C30" s="1">
        <v>45749</v>
      </c>
      <c r="E30" s="17">
        <v>3191</v>
      </c>
      <c r="F30" s="17"/>
      <c r="G30" s="3" t="s">
        <v>31</v>
      </c>
      <c r="H30" s="3" t="s">
        <v>10</v>
      </c>
      <c r="I30" s="2">
        <v>78</v>
      </c>
      <c r="K30" s="4">
        <v>226.28</v>
      </c>
      <c r="L30" s="14">
        <v>17649.84</v>
      </c>
    </row>
    <row r="31" spans="2:12" ht="13.5" customHeight="1" x14ac:dyDescent="0.2">
      <c r="B31" s="1">
        <v>45747</v>
      </c>
      <c r="C31" s="1">
        <v>45747</v>
      </c>
      <c r="E31" s="17">
        <v>3196</v>
      </c>
      <c r="F31" s="17"/>
      <c r="G31" s="3" t="s">
        <v>32</v>
      </c>
      <c r="H31" s="3" t="s">
        <v>10</v>
      </c>
      <c r="I31" s="2">
        <v>17</v>
      </c>
      <c r="K31" s="4">
        <v>308.5</v>
      </c>
      <c r="L31" s="14">
        <v>5244.5</v>
      </c>
    </row>
    <row r="32" spans="2:12" ht="13.5" customHeight="1" x14ac:dyDescent="0.2">
      <c r="B32" s="1">
        <v>45749</v>
      </c>
      <c r="C32" s="1">
        <v>45749</v>
      </c>
      <c r="E32" s="17">
        <v>3221</v>
      </c>
      <c r="F32" s="17"/>
      <c r="G32" s="3" t="s">
        <v>33</v>
      </c>
      <c r="H32" s="3" t="s">
        <v>10</v>
      </c>
      <c r="I32" s="2">
        <v>98</v>
      </c>
      <c r="K32" s="4">
        <v>101.5</v>
      </c>
      <c r="L32" s="14">
        <v>9947</v>
      </c>
    </row>
    <row r="33" spans="2:12" ht="13.5" customHeight="1" x14ac:dyDescent="0.2">
      <c r="B33" s="1">
        <v>45747</v>
      </c>
      <c r="C33" s="1">
        <v>45747</v>
      </c>
      <c r="E33" s="17">
        <v>3244</v>
      </c>
      <c r="F33" s="17"/>
      <c r="G33" s="3" t="s">
        <v>34</v>
      </c>
      <c r="H33" s="3" t="s">
        <v>10</v>
      </c>
      <c r="I33" s="2">
        <v>24</v>
      </c>
      <c r="K33" s="4">
        <v>318.77999999999997</v>
      </c>
      <c r="L33" s="14">
        <v>7650.72</v>
      </c>
    </row>
    <row r="34" spans="2:12" ht="13.5" customHeight="1" x14ac:dyDescent="0.2">
      <c r="B34" s="1">
        <v>45747</v>
      </c>
      <c r="C34" s="1">
        <v>45747</v>
      </c>
      <c r="E34" s="17">
        <v>3246</v>
      </c>
      <c r="F34" s="17"/>
      <c r="G34" s="3" t="s">
        <v>35</v>
      </c>
      <c r="H34" s="3" t="s">
        <v>10</v>
      </c>
      <c r="I34" s="2">
        <v>52</v>
      </c>
      <c r="K34" s="4">
        <v>85.9</v>
      </c>
      <c r="L34" s="14">
        <v>4466.8</v>
      </c>
    </row>
    <row r="35" spans="2:12" ht="13.5" customHeight="1" x14ac:dyDescent="0.2">
      <c r="B35" s="1">
        <v>45432</v>
      </c>
      <c r="C35" s="1">
        <v>45432</v>
      </c>
      <c r="E35" s="17">
        <v>3247</v>
      </c>
      <c r="F35" s="17"/>
      <c r="G35" s="3" t="s">
        <v>36</v>
      </c>
      <c r="H35" s="3" t="s">
        <v>10</v>
      </c>
      <c r="I35" s="2">
        <v>77</v>
      </c>
      <c r="K35" s="4">
        <v>162.19999999999999</v>
      </c>
      <c r="L35" s="14">
        <v>12489.4</v>
      </c>
    </row>
    <row r="36" spans="2:12" ht="13.5" customHeight="1" x14ac:dyDescent="0.2">
      <c r="B36" s="1">
        <v>45747</v>
      </c>
      <c r="C36" s="1">
        <v>45747</v>
      </c>
      <c r="E36" s="17">
        <v>3254</v>
      </c>
      <c r="F36" s="17"/>
      <c r="G36" s="3" t="s">
        <v>37</v>
      </c>
      <c r="H36" s="3" t="s">
        <v>10</v>
      </c>
      <c r="I36" s="2">
        <v>14</v>
      </c>
      <c r="K36" s="4">
        <v>279.83</v>
      </c>
      <c r="L36" s="14">
        <v>3917.62</v>
      </c>
    </row>
    <row r="37" spans="2:12" ht="13.5" customHeight="1" x14ac:dyDescent="0.2">
      <c r="B37" s="1">
        <v>45432</v>
      </c>
      <c r="C37" s="1">
        <v>45432</v>
      </c>
      <c r="E37" s="17">
        <v>3255</v>
      </c>
      <c r="F37" s="17"/>
      <c r="G37" s="3" t="s">
        <v>38</v>
      </c>
      <c r="H37" s="3" t="s">
        <v>10</v>
      </c>
      <c r="I37" s="2">
        <v>19</v>
      </c>
      <c r="K37" s="4">
        <v>154.57</v>
      </c>
      <c r="L37" s="14">
        <v>2936.83</v>
      </c>
    </row>
    <row r="38" spans="2:12" ht="13.5" customHeight="1" x14ac:dyDescent="0.2">
      <c r="B38" s="1">
        <v>45747</v>
      </c>
      <c r="C38" s="1">
        <v>45747</v>
      </c>
      <c r="E38" s="17">
        <v>3267</v>
      </c>
      <c r="F38" s="17"/>
      <c r="G38" s="3" t="s">
        <v>39</v>
      </c>
      <c r="H38" s="3" t="s">
        <v>10</v>
      </c>
      <c r="I38" s="2">
        <v>119</v>
      </c>
      <c r="K38" s="4">
        <v>124.25</v>
      </c>
      <c r="L38" s="14">
        <v>14785.75</v>
      </c>
    </row>
    <row r="39" spans="2:12" ht="13.5" customHeight="1" x14ac:dyDescent="0.2">
      <c r="B39" s="1">
        <v>45747</v>
      </c>
      <c r="C39" s="1">
        <v>45747</v>
      </c>
      <c r="E39" s="17">
        <v>3279</v>
      </c>
      <c r="F39" s="17"/>
      <c r="G39" s="3" t="s">
        <v>40</v>
      </c>
      <c r="H39" s="3" t="s">
        <v>10</v>
      </c>
      <c r="I39" s="2">
        <v>43</v>
      </c>
      <c r="K39" s="4">
        <v>193.86</v>
      </c>
      <c r="L39" s="14">
        <v>8335.98</v>
      </c>
    </row>
    <row r="40" spans="2:12" ht="13.5" customHeight="1" x14ac:dyDescent="0.2">
      <c r="B40" s="1">
        <v>45747</v>
      </c>
      <c r="C40" s="1">
        <v>45747</v>
      </c>
      <c r="E40" s="17">
        <v>3282</v>
      </c>
      <c r="F40" s="17"/>
      <c r="G40" s="3" t="s">
        <v>41</v>
      </c>
      <c r="H40" s="3" t="s">
        <v>10</v>
      </c>
      <c r="I40" s="2">
        <v>43</v>
      </c>
      <c r="K40" s="4">
        <v>227.87</v>
      </c>
      <c r="L40" s="14">
        <v>9798.41</v>
      </c>
    </row>
    <row r="41" spans="2:12" ht="13.5" customHeight="1" x14ac:dyDescent="0.2">
      <c r="B41" s="1">
        <v>45747</v>
      </c>
      <c r="C41" s="1">
        <v>45747</v>
      </c>
      <c r="E41" s="17">
        <v>3313</v>
      </c>
      <c r="F41" s="17"/>
      <c r="G41" s="3" t="s">
        <v>42</v>
      </c>
      <c r="H41" s="3" t="s">
        <v>10</v>
      </c>
      <c r="I41" s="2">
        <v>64</v>
      </c>
      <c r="K41" s="4">
        <v>60.24</v>
      </c>
      <c r="L41" s="14">
        <v>3855.36</v>
      </c>
    </row>
    <row r="42" spans="2:12" ht="13.5" customHeight="1" x14ac:dyDescent="0.2">
      <c r="B42" s="1">
        <v>45747</v>
      </c>
      <c r="C42" s="1">
        <v>45747</v>
      </c>
      <c r="E42" s="17">
        <v>3364</v>
      </c>
      <c r="F42" s="17"/>
      <c r="G42" s="3" t="s">
        <v>43</v>
      </c>
      <c r="H42" s="3" t="s">
        <v>10</v>
      </c>
      <c r="I42" s="2">
        <v>50</v>
      </c>
      <c r="K42" s="4">
        <v>160.43</v>
      </c>
      <c r="L42" s="14">
        <v>8021.5</v>
      </c>
    </row>
    <row r="43" spans="2:12" ht="13.5" customHeight="1" x14ac:dyDescent="0.2">
      <c r="B43" s="1">
        <v>45747</v>
      </c>
      <c r="C43" s="1">
        <v>45747</v>
      </c>
      <c r="E43" s="17">
        <v>3387</v>
      </c>
      <c r="F43" s="17"/>
      <c r="G43" s="3" t="s">
        <v>44</v>
      </c>
      <c r="H43" s="3" t="s">
        <v>10</v>
      </c>
      <c r="I43" s="2">
        <v>38</v>
      </c>
      <c r="K43" s="4">
        <v>435.46</v>
      </c>
      <c r="L43" s="14">
        <v>16547.48</v>
      </c>
    </row>
    <row r="44" spans="2:12" ht="13.5" customHeight="1" x14ac:dyDescent="0.2">
      <c r="B44" s="1">
        <v>45747</v>
      </c>
      <c r="C44" s="1">
        <v>45747</v>
      </c>
      <c r="E44" s="17">
        <v>3501</v>
      </c>
      <c r="F44" s="17"/>
      <c r="G44" s="3" t="s">
        <v>45</v>
      </c>
      <c r="H44" s="3" t="s">
        <v>10</v>
      </c>
      <c r="I44" s="2">
        <v>46</v>
      </c>
      <c r="K44" s="4">
        <v>176</v>
      </c>
      <c r="L44" s="14">
        <v>8096</v>
      </c>
    </row>
    <row r="45" spans="2:12" ht="13.5" customHeight="1" x14ac:dyDescent="0.2">
      <c r="B45" s="1">
        <v>45747</v>
      </c>
      <c r="C45" s="1">
        <v>45747</v>
      </c>
      <c r="E45" s="17">
        <v>3595</v>
      </c>
      <c r="F45" s="17"/>
      <c r="G45" s="3" t="s">
        <v>46</v>
      </c>
      <c r="H45" s="3" t="s">
        <v>10</v>
      </c>
      <c r="I45" s="2">
        <v>140</v>
      </c>
      <c r="K45" s="4">
        <v>63.39</v>
      </c>
      <c r="L45" s="14">
        <v>8874.6</v>
      </c>
    </row>
    <row r="46" spans="2:12" ht="13.5" customHeight="1" x14ac:dyDescent="0.2">
      <c r="B46" s="1">
        <v>45747</v>
      </c>
      <c r="C46" s="1">
        <v>45747</v>
      </c>
      <c r="E46" s="17">
        <v>3596</v>
      </c>
      <c r="F46" s="17"/>
      <c r="G46" s="3" t="s">
        <v>47</v>
      </c>
      <c r="H46" s="3" t="s">
        <v>10</v>
      </c>
      <c r="I46" s="2">
        <v>183</v>
      </c>
      <c r="K46" s="4">
        <v>104.83</v>
      </c>
      <c r="L46" s="14">
        <v>19183.89</v>
      </c>
    </row>
    <row r="47" spans="2:12" ht="13.5" customHeight="1" x14ac:dyDescent="0.2">
      <c r="B47" s="1">
        <v>45432</v>
      </c>
      <c r="C47" s="1">
        <v>45432</v>
      </c>
      <c r="E47" s="17">
        <v>3627</v>
      </c>
      <c r="F47" s="17"/>
      <c r="G47" s="3" t="s">
        <v>48</v>
      </c>
      <c r="H47" s="3" t="s">
        <v>10</v>
      </c>
      <c r="I47" s="2">
        <v>49</v>
      </c>
      <c r="K47" s="4">
        <v>128.03</v>
      </c>
      <c r="L47" s="14">
        <v>6273.47</v>
      </c>
    </row>
    <row r="48" spans="2:12" ht="13.5" customHeight="1" x14ac:dyDescent="0.2">
      <c r="B48" s="1">
        <v>45750</v>
      </c>
      <c r="C48" s="1">
        <v>45750</v>
      </c>
      <c r="E48" s="17">
        <v>3679</v>
      </c>
      <c r="F48" s="17"/>
      <c r="G48" s="3" t="s">
        <v>49</v>
      </c>
      <c r="H48" s="3" t="s">
        <v>10</v>
      </c>
      <c r="I48" s="2">
        <v>58</v>
      </c>
      <c r="K48" s="4">
        <v>132.41</v>
      </c>
      <c r="L48" s="14">
        <v>7679.78</v>
      </c>
    </row>
    <row r="49" spans="2:12" ht="13.5" customHeight="1" x14ac:dyDescent="0.2">
      <c r="B49" s="1">
        <v>45747</v>
      </c>
      <c r="C49" s="1">
        <v>45747</v>
      </c>
      <c r="E49" s="17">
        <v>3758</v>
      </c>
      <c r="F49" s="17"/>
      <c r="G49" s="3" t="s">
        <v>50</v>
      </c>
      <c r="H49" s="3" t="s">
        <v>10</v>
      </c>
      <c r="I49" s="2">
        <v>92</v>
      </c>
      <c r="K49" s="4">
        <v>76.05</v>
      </c>
      <c r="L49" s="14">
        <v>6996.6</v>
      </c>
    </row>
    <row r="50" spans="2:12" ht="13.5" customHeight="1" x14ac:dyDescent="0.2">
      <c r="B50" s="1">
        <v>45535</v>
      </c>
      <c r="C50" s="1">
        <v>45535</v>
      </c>
      <c r="E50" s="17">
        <v>3764</v>
      </c>
      <c r="F50" s="17"/>
      <c r="G50" s="3" t="s">
        <v>51</v>
      </c>
      <c r="H50" s="3" t="s">
        <v>10</v>
      </c>
      <c r="I50" s="2">
        <v>430</v>
      </c>
      <c r="K50" s="4">
        <v>106.21</v>
      </c>
      <c r="L50" s="14">
        <v>45670.3</v>
      </c>
    </row>
    <row r="51" spans="2:12" ht="13.5" customHeight="1" x14ac:dyDescent="0.2">
      <c r="B51" s="1">
        <v>45747</v>
      </c>
      <c r="C51" s="1">
        <v>45747</v>
      </c>
      <c r="E51" s="17">
        <v>3817</v>
      </c>
      <c r="F51" s="17"/>
      <c r="G51" s="3" t="s">
        <v>52</v>
      </c>
      <c r="H51" s="3" t="s">
        <v>10</v>
      </c>
      <c r="I51" s="2">
        <v>34</v>
      </c>
      <c r="K51" s="4">
        <v>193.97</v>
      </c>
      <c r="L51" s="14">
        <v>6594.98</v>
      </c>
    </row>
    <row r="52" spans="2:12" ht="13.5" customHeight="1" x14ac:dyDescent="0.2">
      <c r="B52" s="1">
        <v>45747</v>
      </c>
      <c r="C52" s="1">
        <v>45747</v>
      </c>
      <c r="E52" s="17">
        <v>3827</v>
      </c>
      <c r="F52" s="17"/>
      <c r="G52" s="3" t="s">
        <v>53</v>
      </c>
      <c r="H52" s="3" t="s">
        <v>10</v>
      </c>
      <c r="I52" s="2">
        <v>43</v>
      </c>
      <c r="K52" s="4">
        <v>275</v>
      </c>
      <c r="L52" s="14">
        <v>11825</v>
      </c>
    </row>
    <row r="53" spans="2:12" ht="13.5" customHeight="1" x14ac:dyDescent="0.2">
      <c r="B53" s="1">
        <v>45747</v>
      </c>
      <c r="C53" s="1">
        <v>45747</v>
      </c>
      <c r="E53" s="17">
        <v>3828</v>
      </c>
      <c r="F53" s="17"/>
      <c r="G53" s="3" t="s">
        <v>54</v>
      </c>
      <c r="H53" s="3" t="s">
        <v>10</v>
      </c>
      <c r="I53" s="2">
        <v>85</v>
      </c>
      <c r="K53" s="4">
        <v>275</v>
      </c>
      <c r="L53" s="14">
        <v>23375</v>
      </c>
    </row>
    <row r="54" spans="2:12" ht="13.5" customHeight="1" x14ac:dyDescent="0.2">
      <c r="B54" s="1">
        <v>45747</v>
      </c>
      <c r="C54" s="1">
        <v>45747</v>
      </c>
      <c r="E54" s="17">
        <v>3841</v>
      </c>
      <c r="F54" s="17"/>
      <c r="G54" s="3" t="s">
        <v>55</v>
      </c>
      <c r="H54" s="3" t="s">
        <v>10</v>
      </c>
      <c r="I54" s="2">
        <v>125</v>
      </c>
      <c r="K54" s="4">
        <v>214</v>
      </c>
      <c r="L54" s="14">
        <v>26750</v>
      </c>
    </row>
    <row r="55" spans="2:12" ht="13.5" customHeight="1" x14ac:dyDescent="0.2">
      <c r="B55" s="1">
        <v>45747</v>
      </c>
      <c r="C55" s="1">
        <v>45747</v>
      </c>
      <c r="E55" s="17">
        <v>3876</v>
      </c>
      <c r="F55" s="17"/>
      <c r="G55" s="3" t="s">
        <v>56</v>
      </c>
      <c r="H55" s="3" t="s">
        <v>10</v>
      </c>
      <c r="I55" s="2">
        <v>68</v>
      </c>
      <c r="K55" s="4">
        <v>65.56</v>
      </c>
      <c r="L55" s="14">
        <v>4458.08</v>
      </c>
    </row>
    <row r="56" spans="2:12" ht="13.5" customHeight="1" x14ac:dyDescent="0.2">
      <c r="B56" s="1">
        <v>45747</v>
      </c>
      <c r="C56" s="1">
        <v>45747</v>
      </c>
      <c r="E56" s="17">
        <v>3913</v>
      </c>
      <c r="F56" s="17"/>
      <c r="G56" s="3" t="s">
        <v>57</v>
      </c>
      <c r="H56" s="3" t="s">
        <v>10</v>
      </c>
      <c r="I56" s="2">
        <v>267</v>
      </c>
      <c r="K56" s="4">
        <v>71.81</v>
      </c>
      <c r="L56" s="14">
        <f>+I56*K56</f>
        <v>19173.27</v>
      </c>
    </row>
    <row r="57" spans="2:12" ht="13.5" customHeight="1" x14ac:dyDescent="0.2">
      <c r="B57" s="1">
        <v>45747</v>
      </c>
      <c r="C57" s="1">
        <v>45747</v>
      </c>
      <c r="E57" s="17">
        <v>3915</v>
      </c>
      <c r="F57" s="17"/>
      <c r="G57" s="3" t="s">
        <v>58</v>
      </c>
      <c r="H57" s="3" t="s">
        <v>10</v>
      </c>
      <c r="I57" s="2">
        <v>1134</v>
      </c>
      <c r="K57" s="4">
        <v>92</v>
      </c>
      <c r="L57" s="14">
        <f>+I57*K57</f>
        <v>104328</v>
      </c>
    </row>
    <row r="58" spans="2:12" ht="13.5" customHeight="1" x14ac:dyDescent="0.2">
      <c r="B58" s="1">
        <v>45432</v>
      </c>
      <c r="C58" s="1">
        <v>45432</v>
      </c>
      <c r="E58" s="17">
        <v>3966</v>
      </c>
      <c r="F58" s="17"/>
      <c r="G58" s="3" t="s">
        <v>59</v>
      </c>
      <c r="H58" s="3" t="s">
        <v>10</v>
      </c>
      <c r="I58" s="2">
        <v>120</v>
      </c>
      <c r="K58" s="4">
        <v>218.32</v>
      </c>
      <c r="L58" s="14">
        <v>26198.400000000001</v>
      </c>
    </row>
    <row r="59" spans="2:12" ht="13.5" customHeight="1" x14ac:dyDescent="0.2">
      <c r="B59" s="1">
        <v>45747</v>
      </c>
      <c r="C59" s="1">
        <v>45747</v>
      </c>
      <c r="E59" s="17">
        <v>4247</v>
      </c>
      <c r="F59" s="17"/>
      <c r="G59" s="3" t="s">
        <v>60</v>
      </c>
      <c r="H59" s="3" t="s">
        <v>10</v>
      </c>
      <c r="I59" s="2">
        <v>157</v>
      </c>
      <c r="K59" s="4">
        <v>245</v>
      </c>
      <c r="L59" s="14">
        <v>38465</v>
      </c>
    </row>
    <row r="60" spans="2:12" ht="13.5" customHeight="1" x14ac:dyDescent="0.2">
      <c r="B60" s="1">
        <v>45747</v>
      </c>
      <c r="C60" s="1">
        <v>45747</v>
      </c>
      <c r="E60" s="17">
        <v>4443</v>
      </c>
      <c r="F60" s="17"/>
      <c r="G60" s="3" t="s">
        <v>61</v>
      </c>
      <c r="H60" s="3" t="s">
        <v>10</v>
      </c>
      <c r="I60" s="2">
        <v>232</v>
      </c>
      <c r="K60" s="4">
        <v>96.07</v>
      </c>
      <c r="L60" s="14">
        <v>22288.240000000002</v>
      </c>
    </row>
    <row r="61" spans="2:12" ht="13.5" customHeight="1" x14ac:dyDescent="0.2">
      <c r="B61" s="1">
        <v>45535</v>
      </c>
      <c r="C61" s="1">
        <v>45535</v>
      </c>
      <c r="E61" s="17">
        <v>4482</v>
      </c>
      <c r="F61" s="17"/>
      <c r="G61" s="3" t="s">
        <v>62</v>
      </c>
      <c r="H61" s="3" t="s">
        <v>10</v>
      </c>
      <c r="I61" s="2">
        <v>49</v>
      </c>
      <c r="K61" s="4">
        <v>68.709999999999994</v>
      </c>
      <c r="L61" s="14">
        <v>3366.79</v>
      </c>
    </row>
    <row r="62" spans="2:12" ht="13.5" customHeight="1" x14ac:dyDescent="0.2">
      <c r="B62" s="1">
        <v>45750</v>
      </c>
      <c r="C62" s="1">
        <v>45750</v>
      </c>
      <c r="E62" s="17">
        <v>4549</v>
      </c>
      <c r="F62" s="17"/>
      <c r="G62" s="3" t="s">
        <v>63</v>
      </c>
      <c r="H62" s="3" t="s">
        <v>10</v>
      </c>
      <c r="I62" s="2">
        <v>56</v>
      </c>
      <c r="K62" s="4">
        <v>137</v>
      </c>
      <c r="L62" s="14">
        <v>7672</v>
      </c>
    </row>
    <row r="63" spans="2:12" ht="13.5" customHeight="1" x14ac:dyDescent="0.2">
      <c r="B63" s="1">
        <v>45535</v>
      </c>
      <c r="C63" s="1">
        <v>45535</v>
      </c>
      <c r="E63" s="17">
        <v>4586</v>
      </c>
      <c r="F63" s="17"/>
      <c r="G63" s="3" t="s">
        <v>64</v>
      </c>
      <c r="H63" s="3" t="s">
        <v>10</v>
      </c>
      <c r="I63" s="2">
        <v>980</v>
      </c>
      <c r="K63" s="4">
        <v>145</v>
      </c>
      <c r="L63" s="14">
        <f t="shared" ref="L63:L70" si="0">+I63*K63</f>
        <v>142100</v>
      </c>
    </row>
    <row r="64" spans="2:12" ht="13.5" customHeight="1" x14ac:dyDescent="0.2">
      <c r="B64" s="1">
        <v>45747</v>
      </c>
      <c r="C64" s="1">
        <v>45747</v>
      </c>
      <c r="E64" s="17">
        <v>4599</v>
      </c>
      <c r="F64" s="17"/>
      <c r="G64" s="3" t="s">
        <v>65</v>
      </c>
      <c r="H64" s="3" t="s">
        <v>10</v>
      </c>
      <c r="I64" s="2">
        <v>654</v>
      </c>
      <c r="K64" s="4">
        <v>96</v>
      </c>
      <c r="L64" s="14">
        <f t="shared" si="0"/>
        <v>62784</v>
      </c>
    </row>
    <row r="65" spans="2:12" ht="13.5" customHeight="1" x14ac:dyDescent="0.2">
      <c r="B65" s="1">
        <v>45747</v>
      </c>
      <c r="C65" s="1">
        <v>45747</v>
      </c>
      <c r="E65" s="17">
        <v>4614</v>
      </c>
      <c r="F65" s="17"/>
      <c r="G65" s="3" t="s">
        <v>66</v>
      </c>
      <c r="H65" s="3" t="s">
        <v>10</v>
      </c>
      <c r="I65" s="2">
        <v>414</v>
      </c>
      <c r="K65" s="4">
        <v>96</v>
      </c>
      <c r="L65" s="14">
        <f t="shared" si="0"/>
        <v>39744</v>
      </c>
    </row>
    <row r="66" spans="2:12" ht="13.5" customHeight="1" x14ac:dyDescent="0.2">
      <c r="B66" s="1">
        <v>45747</v>
      </c>
      <c r="C66" s="1">
        <v>45747</v>
      </c>
      <c r="E66" s="17">
        <v>4616</v>
      </c>
      <c r="F66" s="17"/>
      <c r="G66" s="3" t="s">
        <v>67</v>
      </c>
      <c r="H66" s="3" t="s">
        <v>10</v>
      </c>
      <c r="I66" s="2">
        <v>341</v>
      </c>
      <c r="K66" s="4">
        <v>96</v>
      </c>
      <c r="L66" s="14">
        <f t="shared" si="0"/>
        <v>32736</v>
      </c>
    </row>
    <row r="67" spans="2:12" ht="13.5" customHeight="1" x14ac:dyDescent="0.2">
      <c r="B67" s="1">
        <v>45535</v>
      </c>
      <c r="C67" s="1">
        <v>45535</v>
      </c>
      <c r="E67" s="17">
        <v>4774</v>
      </c>
      <c r="F67" s="17"/>
      <c r="G67" s="3" t="s">
        <v>68</v>
      </c>
      <c r="H67" s="3" t="s">
        <v>10</v>
      </c>
      <c r="I67" s="2">
        <v>320</v>
      </c>
      <c r="K67" s="4">
        <v>96</v>
      </c>
      <c r="L67" s="14">
        <f t="shared" si="0"/>
        <v>30720</v>
      </c>
    </row>
    <row r="68" spans="2:12" ht="13.5" customHeight="1" x14ac:dyDescent="0.2">
      <c r="B68" s="1">
        <v>45747</v>
      </c>
      <c r="C68" s="1">
        <v>45747</v>
      </c>
      <c r="E68" s="17">
        <v>4798</v>
      </c>
      <c r="F68" s="17"/>
      <c r="G68" s="3" t="s">
        <v>69</v>
      </c>
      <c r="H68" s="3" t="s">
        <v>10</v>
      </c>
      <c r="I68" s="2">
        <v>33</v>
      </c>
      <c r="K68" s="4">
        <v>110</v>
      </c>
      <c r="L68" s="14">
        <f t="shared" si="0"/>
        <v>3630</v>
      </c>
    </row>
    <row r="69" spans="2:12" ht="13.5" customHeight="1" x14ac:dyDescent="0.2">
      <c r="B69" s="1">
        <v>45750</v>
      </c>
      <c r="C69" s="1">
        <v>45750</v>
      </c>
      <c r="E69" s="17">
        <v>4805</v>
      </c>
      <c r="F69" s="17"/>
      <c r="G69" s="3" t="s">
        <v>70</v>
      </c>
      <c r="H69" s="3" t="s">
        <v>10</v>
      </c>
      <c r="I69" s="2">
        <v>92</v>
      </c>
      <c r="K69" s="4">
        <v>91.83</v>
      </c>
      <c r="L69" s="14">
        <f t="shared" si="0"/>
        <v>8448.36</v>
      </c>
    </row>
    <row r="70" spans="2:12" ht="13.5" customHeight="1" x14ac:dyDescent="0.2">
      <c r="B70" s="1">
        <v>45747</v>
      </c>
      <c r="C70" s="1">
        <v>45747</v>
      </c>
      <c r="E70" s="17">
        <v>4905</v>
      </c>
      <c r="F70" s="17"/>
      <c r="G70" s="3" t="s">
        <v>71</v>
      </c>
      <c r="H70" s="3" t="s">
        <v>10</v>
      </c>
      <c r="I70" s="2">
        <v>128</v>
      </c>
      <c r="K70" s="4">
        <v>145</v>
      </c>
      <c r="L70" s="14">
        <f t="shared" si="0"/>
        <v>18560</v>
      </c>
    </row>
    <row r="71" spans="2:12" ht="13.5" customHeight="1" x14ac:dyDescent="0.2">
      <c r="B71" s="1">
        <v>45750</v>
      </c>
      <c r="C71" s="1">
        <v>45750</v>
      </c>
      <c r="E71" s="17">
        <v>4906</v>
      </c>
      <c r="F71" s="17"/>
      <c r="G71" s="3" t="s">
        <v>72</v>
      </c>
      <c r="H71" s="3" t="s">
        <v>10</v>
      </c>
      <c r="I71" s="2">
        <v>176</v>
      </c>
      <c r="K71" s="4">
        <v>54.92</v>
      </c>
      <c r="L71" s="14">
        <v>9665.92</v>
      </c>
    </row>
    <row r="72" spans="2:12" ht="13.5" customHeight="1" x14ac:dyDescent="0.2">
      <c r="B72" s="1">
        <v>45747</v>
      </c>
      <c r="C72" s="1">
        <v>45747</v>
      </c>
      <c r="E72" s="17">
        <v>4916</v>
      </c>
      <c r="F72" s="17"/>
      <c r="G72" s="3" t="s">
        <v>73</v>
      </c>
      <c r="H72" s="3" t="s">
        <v>10</v>
      </c>
      <c r="I72" s="2">
        <v>280</v>
      </c>
      <c r="K72" s="4">
        <v>126.58</v>
      </c>
      <c r="L72" s="14">
        <v>35442.400000000001</v>
      </c>
    </row>
    <row r="73" spans="2:12" ht="13.5" customHeight="1" x14ac:dyDescent="0.2">
      <c r="B73" s="1">
        <v>45747</v>
      </c>
      <c r="C73" s="1">
        <v>45747</v>
      </c>
      <c r="E73" s="17">
        <v>5045</v>
      </c>
      <c r="F73" s="17"/>
      <c r="G73" s="3" t="s">
        <v>74</v>
      </c>
      <c r="H73" s="3" t="s">
        <v>10</v>
      </c>
      <c r="I73" s="2">
        <v>600</v>
      </c>
      <c r="K73" s="4">
        <v>153</v>
      </c>
      <c r="L73" s="14">
        <v>91800</v>
      </c>
    </row>
    <row r="74" spans="2:12" ht="13.5" customHeight="1" x14ac:dyDescent="0.2">
      <c r="B74" s="1">
        <v>45747</v>
      </c>
      <c r="C74" s="1">
        <v>45747</v>
      </c>
      <c r="E74" s="17">
        <v>5181</v>
      </c>
      <c r="F74" s="17"/>
      <c r="G74" s="3" t="s">
        <v>75</v>
      </c>
      <c r="H74" s="3" t="s">
        <v>10</v>
      </c>
      <c r="I74" s="2">
        <v>133</v>
      </c>
      <c r="K74" s="4">
        <v>213.49</v>
      </c>
      <c r="L74" s="14">
        <v>28394.17</v>
      </c>
    </row>
    <row r="75" spans="2:12" ht="13.5" customHeight="1" x14ac:dyDescent="0.2">
      <c r="B75" s="1">
        <v>45747</v>
      </c>
      <c r="C75" s="1">
        <v>45747</v>
      </c>
      <c r="E75" s="17">
        <v>5241</v>
      </c>
      <c r="F75" s="17"/>
      <c r="G75" s="3" t="s">
        <v>76</v>
      </c>
      <c r="H75" s="3" t="s">
        <v>10</v>
      </c>
      <c r="I75" s="2">
        <v>244</v>
      </c>
      <c r="K75" s="4">
        <v>268.33</v>
      </c>
      <c r="L75" s="14">
        <v>65472.52</v>
      </c>
    </row>
    <row r="76" spans="2:12" ht="13.5" customHeight="1" x14ac:dyDescent="0.2">
      <c r="B76" s="1">
        <v>45747</v>
      </c>
      <c r="C76" s="1">
        <v>45747</v>
      </c>
      <c r="E76" s="17">
        <v>5338</v>
      </c>
      <c r="F76" s="17"/>
      <c r="G76" s="3" t="s">
        <v>77</v>
      </c>
      <c r="H76" s="3" t="s">
        <v>10</v>
      </c>
      <c r="I76" s="2">
        <v>33</v>
      </c>
      <c r="K76" s="4">
        <v>220.73</v>
      </c>
      <c r="L76" s="14">
        <v>7284.09</v>
      </c>
    </row>
    <row r="77" spans="2:12" ht="13.5" customHeight="1" x14ac:dyDescent="0.2">
      <c r="B77" s="1">
        <v>45535</v>
      </c>
      <c r="C77" s="1">
        <v>45535</v>
      </c>
      <c r="E77" s="17">
        <v>5366</v>
      </c>
      <c r="F77" s="17"/>
      <c r="G77" s="3" t="s">
        <v>78</v>
      </c>
      <c r="H77" s="3" t="s">
        <v>10</v>
      </c>
      <c r="I77" s="2">
        <v>432</v>
      </c>
      <c r="K77" s="4">
        <v>126</v>
      </c>
      <c r="L77" s="14">
        <v>7285.09</v>
      </c>
    </row>
    <row r="78" spans="2:12" ht="13.5" customHeight="1" x14ac:dyDescent="0.2">
      <c r="B78" s="1">
        <v>45750</v>
      </c>
      <c r="C78" s="1">
        <v>45750</v>
      </c>
      <c r="E78" s="17">
        <v>5381</v>
      </c>
      <c r="F78" s="17"/>
      <c r="G78" s="3" t="s">
        <v>79</v>
      </c>
      <c r="H78" s="3" t="s">
        <v>10</v>
      </c>
      <c r="I78" s="2">
        <v>286</v>
      </c>
      <c r="K78" s="4">
        <v>211.47</v>
      </c>
      <c r="L78" s="14">
        <v>60480.42</v>
      </c>
    </row>
    <row r="79" spans="2:12" ht="13.5" customHeight="1" x14ac:dyDescent="0.2">
      <c r="B79" s="1">
        <v>45747</v>
      </c>
      <c r="C79" s="1">
        <v>45747</v>
      </c>
      <c r="E79" s="17">
        <v>5401</v>
      </c>
      <c r="F79" s="17"/>
      <c r="G79" s="3" t="s">
        <v>80</v>
      </c>
      <c r="H79" s="3" t="s">
        <v>10</v>
      </c>
      <c r="I79" s="2">
        <v>431</v>
      </c>
      <c r="K79" s="4">
        <v>220</v>
      </c>
      <c r="L79" s="14">
        <v>60481.42</v>
      </c>
    </row>
    <row r="80" spans="2:12" ht="13.5" customHeight="1" x14ac:dyDescent="0.2">
      <c r="B80" s="1">
        <v>45535</v>
      </c>
      <c r="C80" s="1">
        <v>45535</v>
      </c>
      <c r="E80" s="17">
        <v>5402</v>
      </c>
      <c r="F80" s="17"/>
      <c r="G80" s="3" t="s">
        <v>81</v>
      </c>
      <c r="H80" s="3" t="s">
        <v>10</v>
      </c>
      <c r="I80" s="2">
        <v>538</v>
      </c>
      <c r="K80" s="4">
        <v>109.6</v>
      </c>
      <c r="L80" s="14">
        <v>58964.800000000003</v>
      </c>
    </row>
    <row r="81" spans="2:12" ht="13.5" customHeight="1" x14ac:dyDescent="0.2">
      <c r="B81" s="1">
        <v>45747</v>
      </c>
      <c r="C81" s="1">
        <v>45747</v>
      </c>
      <c r="E81" s="17">
        <v>5653</v>
      </c>
      <c r="F81" s="17"/>
      <c r="G81" s="3" t="s">
        <v>82</v>
      </c>
      <c r="H81" s="3" t="s">
        <v>10</v>
      </c>
      <c r="I81" s="2">
        <v>782</v>
      </c>
      <c r="K81" s="4">
        <v>76.02</v>
      </c>
      <c r="L81" s="14">
        <v>59447.64</v>
      </c>
    </row>
    <row r="82" spans="2:12" ht="13.5" customHeight="1" x14ac:dyDescent="0.2">
      <c r="B82" s="1">
        <v>45747</v>
      </c>
      <c r="C82" s="1">
        <v>45747</v>
      </c>
      <c r="E82" s="17">
        <v>5698</v>
      </c>
      <c r="F82" s="17"/>
      <c r="G82" s="3" t="s">
        <v>83</v>
      </c>
      <c r="H82" s="3" t="s">
        <v>10</v>
      </c>
      <c r="I82" s="2">
        <v>51</v>
      </c>
      <c r="K82" s="4">
        <v>169</v>
      </c>
      <c r="L82" s="14">
        <v>8619</v>
      </c>
    </row>
    <row r="83" spans="2:12" ht="13.5" customHeight="1" x14ac:dyDescent="0.2">
      <c r="B83" s="1">
        <v>45747</v>
      </c>
      <c r="C83" s="1">
        <v>45747</v>
      </c>
      <c r="E83" s="17">
        <v>5732</v>
      </c>
      <c r="F83" s="17"/>
      <c r="G83" s="3" t="s">
        <v>84</v>
      </c>
      <c r="H83" s="3" t="s">
        <v>10</v>
      </c>
      <c r="I83" s="2">
        <v>287</v>
      </c>
      <c r="K83" s="4">
        <v>190.88</v>
      </c>
      <c r="L83" s="14">
        <v>54782.559999999998</v>
      </c>
    </row>
    <row r="84" spans="2:12" ht="13.5" customHeight="1" x14ac:dyDescent="0.2">
      <c r="B84" s="1">
        <v>45535</v>
      </c>
      <c r="C84" s="1">
        <v>45535</v>
      </c>
      <c r="E84" s="17">
        <v>5734</v>
      </c>
      <c r="F84" s="17"/>
      <c r="G84" s="3" t="s">
        <v>85</v>
      </c>
      <c r="H84" s="3" t="s">
        <v>10</v>
      </c>
      <c r="I84" s="2">
        <v>211</v>
      </c>
      <c r="K84" s="4">
        <v>126</v>
      </c>
      <c r="L84" s="14">
        <v>26586</v>
      </c>
    </row>
    <row r="85" spans="2:12" ht="13.5" customHeight="1" x14ac:dyDescent="0.2">
      <c r="B85" s="1">
        <v>45747</v>
      </c>
      <c r="C85" s="1">
        <v>45747</v>
      </c>
      <c r="E85" s="17">
        <v>5743</v>
      </c>
      <c r="F85" s="17"/>
      <c r="G85" s="3" t="s">
        <v>86</v>
      </c>
      <c r="H85" s="3" t="s">
        <v>10</v>
      </c>
      <c r="I85" s="2">
        <v>58</v>
      </c>
      <c r="K85" s="4">
        <v>144</v>
      </c>
      <c r="L85" s="14">
        <v>8352</v>
      </c>
    </row>
    <row r="86" spans="2:12" ht="13.5" customHeight="1" x14ac:dyDescent="0.2">
      <c r="B86" s="1">
        <v>45535</v>
      </c>
      <c r="C86" s="1">
        <v>45535</v>
      </c>
      <c r="E86" s="17">
        <v>5753</v>
      </c>
      <c r="F86" s="17"/>
      <c r="G86" s="3" t="s">
        <v>87</v>
      </c>
      <c r="H86" s="3" t="s">
        <v>10</v>
      </c>
      <c r="I86" s="2">
        <v>14</v>
      </c>
      <c r="K86" s="4">
        <v>142.62</v>
      </c>
      <c r="L86" s="14">
        <v>1996.68</v>
      </c>
    </row>
    <row r="87" spans="2:12" ht="13.5" customHeight="1" x14ac:dyDescent="0.2">
      <c r="B87" s="1">
        <v>45747</v>
      </c>
      <c r="C87" s="1">
        <v>45747</v>
      </c>
      <c r="E87" s="17">
        <v>5795</v>
      </c>
      <c r="F87" s="17"/>
      <c r="G87" s="3" t="s">
        <v>88</v>
      </c>
      <c r="H87" s="3" t="s">
        <v>10</v>
      </c>
      <c r="I87" s="2">
        <v>339</v>
      </c>
      <c r="K87" s="4">
        <v>90.11</v>
      </c>
      <c r="L87" s="14">
        <v>30547.29</v>
      </c>
    </row>
    <row r="88" spans="2:12" ht="13.5" customHeight="1" x14ac:dyDescent="0.2">
      <c r="B88" s="1">
        <v>45747</v>
      </c>
      <c r="C88" s="1">
        <v>45747</v>
      </c>
      <c r="E88" s="17">
        <v>5804</v>
      </c>
      <c r="F88" s="17"/>
      <c r="G88" s="3" t="s">
        <v>89</v>
      </c>
      <c r="H88" s="3" t="s">
        <v>10</v>
      </c>
      <c r="I88" s="2">
        <v>391</v>
      </c>
      <c r="K88" s="4">
        <v>64.64</v>
      </c>
      <c r="L88" s="14">
        <v>25274.240000000002</v>
      </c>
    </row>
    <row r="89" spans="2:12" ht="13.5" customHeight="1" x14ac:dyDescent="0.2">
      <c r="B89" s="1">
        <v>45747</v>
      </c>
      <c r="C89" s="1">
        <v>45747</v>
      </c>
      <c r="E89" s="17">
        <v>5833</v>
      </c>
      <c r="F89" s="17"/>
      <c r="G89" s="3" t="s">
        <v>90</v>
      </c>
      <c r="H89" s="3" t="s">
        <v>10</v>
      </c>
      <c r="I89" s="2">
        <v>111</v>
      </c>
      <c r="K89" s="4">
        <v>179.22</v>
      </c>
      <c r="L89" s="14">
        <v>19893.419999999998</v>
      </c>
    </row>
    <row r="90" spans="2:12" ht="13.5" customHeight="1" x14ac:dyDescent="0.2">
      <c r="B90" s="1">
        <v>45747</v>
      </c>
      <c r="C90" s="1">
        <v>45747</v>
      </c>
      <c r="E90" s="17">
        <v>5834</v>
      </c>
      <c r="F90" s="17"/>
      <c r="G90" s="3" t="s">
        <v>91</v>
      </c>
      <c r="H90" s="3" t="s">
        <v>10</v>
      </c>
      <c r="I90" s="2">
        <v>45</v>
      </c>
      <c r="K90" s="4">
        <v>180</v>
      </c>
      <c r="L90" s="14">
        <v>8100</v>
      </c>
    </row>
    <row r="91" spans="2:12" ht="13.5" customHeight="1" x14ac:dyDescent="0.2">
      <c r="B91" s="1">
        <v>45747</v>
      </c>
      <c r="C91" s="1">
        <v>45747</v>
      </c>
      <c r="E91" s="17">
        <v>5855</v>
      </c>
      <c r="F91" s="17"/>
      <c r="G91" s="3" t="s">
        <v>92</v>
      </c>
      <c r="H91" s="3" t="s">
        <v>10</v>
      </c>
      <c r="I91" s="2">
        <v>242</v>
      </c>
      <c r="K91" s="4">
        <v>115.26</v>
      </c>
      <c r="L91" s="14">
        <v>27892.92</v>
      </c>
    </row>
    <row r="92" spans="2:12" ht="13.5" customHeight="1" x14ac:dyDescent="0.2">
      <c r="B92" s="1">
        <v>45535</v>
      </c>
      <c r="C92" s="1">
        <v>45535</v>
      </c>
      <c r="E92" s="17">
        <v>5859</v>
      </c>
      <c r="F92" s="17"/>
      <c r="G92" s="3" t="s">
        <v>93</v>
      </c>
      <c r="H92" s="3" t="s">
        <v>10</v>
      </c>
      <c r="I92" s="2">
        <v>127</v>
      </c>
      <c r="K92" s="4">
        <v>118</v>
      </c>
      <c r="L92" s="14">
        <v>14986</v>
      </c>
    </row>
    <row r="93" spans="2:12" ht="13.5" customHeight="1" x14ac:dyDescent="0.2">
      <c r="B93" s="1">
        <v>45747</v>
      </c>
      <c r="C93" s="1">
        <v>45747</v>
      </c>
      <c r="E93" s="17">
        <v>5860</v>
      </c>
      <c r="F93" s="17"/>
      <c r="G93" s="3" t="s">
        <v>94</v>
      </c>
      <c r="H93" s="3" t="s">
        <v>10</v>
      </c>
      <c r="I93" s="2">
        <v>421</v>
      </c>
      <c r="K93" s="4">
        <v>115</v>
      </c>
      <c r="L93" s="14">
        <v>48415</v>
      </c>
    </row>
    <row r="94" spans="2:12" ht="13.5" customHeight="1" x14ac:dyDescent="0.2">
      <c r="B94" s="1">
        <v>45747</v>
      </c>
      <c r="C94" s="1">
        <v>45747</v>
      </c>
      <c r="E94" s="17">
        <v>5861</v>
      </c>
      <c r="F94" s="17"/>
      <c r="G94" s="3" t="s">
        <v>95</v>
      </c>
      <c r="H94" s="3" t="s">
        <v>10</v>
      </c>
      <c r="I94" s="2">
        <v>201</v>
      </c>
      <c r="K94" s="4">
        <v>170</v>
      </c>
      <c r="L94" s="14">
        <v>34170</v>
      </c>
    </row>
    <row r="95" spans="2:12" ht="13.5" customHeight="1" x14ac:dyDescent="0.2">
      <c r="B95" s="1">
        <v>45747</v>
      </c>
      <c r="C95" s="1">
        <v>45747</v>
      </c>
      <c r="E95" s="17">
        <v>5862</v>
      </c>
      <c r="F95" s="17"/>
      <c r="G95" s="3" t="s">
        <v>96</v>
      </c>
      <c r="H95" s="3" t="s">
        <v>10</v>
      </c>
      <c r="I95" s="2">
        <v>282</v>
      </c>
      <c r="K95" s="4">
        <v>180</v>
      </c>
      <c r="L95" s="14">
        <v>50760</v>
      </c>
    </row>
    <row r="96" spans="2:12" ht="13.5" customHeight="1" x14ac:dyDescent="0.2">
      <c r="B96" s="1">
        <v>45535</v>
      </c>
      <c r="C96" s="1">
        <v>45535</v>
      </c>
      <c r="E96" s="17">
        <v>5863</v>
      </c>
      <c r="F96" s="17"/>
      <c r="G96" s="3" t="s">
        <v>97</v>
      </c>
      <c r="H96" s="3" t="s">
        <v>10</v>
      </c>
      <c r="I96" s="2">
        <v>148</v>
      </c>
      <c r="K96" s="4">
        <v>215</v>
      </c>
      <c r="L96" s="14">
        <v>31820</v>
      </c>
    </row>
    <row r="97" spans="2:12" ht="13.5" customHeight="1" x14ac:dyDescent="0.2">
      <c r="B97" s="1">
        <v>45535</v>
      </c>
      <c r="C97" s="1">
        <v>45535</v>
      </c>
      <c r="E97" s="17">
        <v>5864</v>
      </c>
      <c r="F97" s="17"/>
      <c r="G97" s="3" t="s">
        <v>98</v>
      </c>
      <c r="H97" s="3" t="s">
        <v>10</v>
      </c>
      <c r="I97" s="2">
        <v>178</v>
      </c>
      <c r="K97" s="4">
        <v>225</v>
      </c>
      <c r="L97" s="14">
        <v>40050</v>
      </c>
    </row>
    <row r="98" spans="2:12" ht="13.5" customHeight="1" x14ac:dyDescent="0.2">
      <c r="B98" s="1">
        <v>45747</v>
      </c>
      <c r="C98" s="1">
        <v>45747</v>
      </c>
      <c r="E98" s="17">
        <v>5865</v>
      </c>
      <c r="F98" s="17"/>
      <c r="G98" s="3" t="s">
        <v>99</v>
      </c>
      <c r="H98" s="3" t="s">
        <v>10</v>
      </c>
      <c r="I98" s="2">
        <v>197</v>
      </c>
      <c r="K98" s="4">
        <v>93</v>
      </c>
      <c r="L98" s="14">
        <v>18321</v>
      </c>
    </row>
    <row r="99" spans="2:12" ht="13.5" customHeight="1" x14ac:dyDescent="0.2">
      <c r="B99" s="1">
        <v>45747</v>
      </c>
      <c r="C99" s="1">
        <v>45747</v>
      </c>
      <c r="E99" s="17">
        <v>5867</v>
      </c>
      <c r="F99" s="17"/>
      <c r="G99" s="3" t="s">
        <v>100</v>
      </c>
      <c r="H99" s="3" t="s">
        <v>10</v>
      </c>
      <c r="I99" s="2">
        <v>462</v>
      </c>
      <c r="K99" s="4">
        <v>47</v>
      </c>
      <c r="L99" s="14">
        <v>21714</v>
      </c>
    </row>
    <row r="100" spans="2:12" ht="13.5" customHeight="1" x14ac:dyDescent="0.2">
      <c r="B100" s="1">
        <v>45750</v>
      </c>
      <c r="C100" s="1">
        <v>45750</v>
      </c>
      <c r="E100" s="17">
        <v>5873</v>
      </c>
      <c r="F100" s="17"/>
      <c r="G100" s="3" t="s">
        <v>101</v>
      </c>
      <c r="H100" s="3" t="s">
        <v>10</v>
      </c>
      <c r="I100" s="2">
        <v>118</v>
      </c>
      <c r="K100" s="4">
        <v>192.92</v>
      </c>
      <c r="L100" s="14">
        <v>22764.560000000001</v>
      </c>
    </row>
    <row r="101" spans="2:12" ht="13.5" customHeight="1" x14ac:dyDescent="0.2">
      <c r="B101" s="1">
        <v>45747</v>
      </c>
      <c r="C101" s="1">
        <v>45747</v>
      </c>
      <c r="E101" s="17">
        <v>5874</v>
      </c>
      <c r="F101" s="17"/>
      <c r="G101" s="3" t="s">
        <v>102</v>
      </c>
      <c r="H101" s="3" t="s">
        <v>10</v>
      </c>
      <c r="I101" s="2">
        <v>34</v>
      </c>
      <c r="K101" s="4">
        <v>134.71</v>
      </c>
      <c r="L101" s="14">
        <v>4580.1400000000003</v>
      </c>
    </row>
    <row r="102" spans="2:12" ht="13.5" customHeight="1" x14ac:dyDescent="0.2">
      <c r="B102" s="1">
        <v>45747</v>
      </c>
      <c r="C102" s="1">
        <v>45747</v>
      </c>
      <c r="E102" s="17">
        <v>5931</v>
      </c>
      <c r="F102" s="17"/>
      <c r="G102" s="3" t="s">
        <v>103</v>
      </c>
      <c r="H102" s="3" t="s">
        <v>10</v>
      </c>
      <c r="I102" s="2">
        <v>607</v>
      </c>
      <c r="K102" s="4">
        <v>210</v>
      </c>
      <c r="L102" s="14">
        <v>127470</v>
      </c>
    </row>
    <row r="103" spans="2:12" ht="13.5" customHeight="1" x14ac:dyDescent="0.2">
      <c r="B103" s="1">
        <v>45747</v>
      </c>
      <c r="C103" s="1">
        <v>45747</v>
      </c>
      <c r="E103" s="17">
        <v>5957</v>
      </c>
      <c r="F103" s="17"/>
      <c r="G103" s="3" t="s">
        <v>104</v>
      </c>
      <c r="H103" s="3" t="s">
        <v>10</v>
      </c>
      <c r="I103" s="2">
        <v>669</v>
      </c>
      <c r="K103" s="4">
        <v>118.11</v>
      </c>
      <c r="L103" s="14">
        <v>79015.59</v>
      </c>
    </row>
    <row r="104" spans="2:12" ht="13.5" customHeight="1" x14ac:dyDescent="0.2">
      <c r="B104" s="1">
        <v>45747</v>
      </c>
      <c r="C104" s="1">
        <v>45747</v>
      </c>
      <c r="E104" s="17">
        <v>5967</v>
      </c>
      <c r="F104" s="17"/>
      <c r="G104" s="3" t="s">
        <v>105</v>
      </c>
      <c r="H104" s="3" t="s">
        <v>10</v>
      </c>
      <c r="I104" s="2">
        <v>31</v>
      </c>
      <c r="K104" s="4">
        <v>188.03</v>
      </c>
      <c r="L104" s="14">
        <v>5828.93</v>
      </c>
    </row>
    <row r="105" spans="2:12" ht="13.5" customHeight="1" x14ac:dyDescent="0.2">
      <c r="B105" s="1">
        <v>45747</v>
      </c>
      <c r="C105" s="1">
        <v>45747</v>
      </c>
      <c r="E105" s="17">
        <v>6040</v>
      </c>
      <c r="F105" s="17"/>
      <c r="G105" s="3" t="s">
        <v>106</v>
      </c>
      <c r="H105" s="3" t="s">
        <v>10</v>
      </c>
      <c r="I105" s="2">
        <v>927</v>
      </c>
      <c r="K105" s="4">
        <v>74</v>
      </c>
      <c r="L105" s="14">
        <v>68598</v>
      </c>
    </row>
    <row r="106" spans="2:12" ht="13.5" customHeight="1" x14ac:dyDescent="0.2">
      <c r="B106" s="1">
        <v>45747</v>
      </c>
      <c r="C106" s="1">
        <v>45747</v>
      </c>
      <c r="E106" s="17">
        <v>6041</v>
      </c>
      <c r="F106" s="17"/>
      <c r="G106" s="3" t="s">
        <v>107</v>
      </c>
      <c r="H106" s="3" t="s">
        <v>10</v>
      </c>
      <c r="I106" s="2">
        <v>455</v>
      </c>
      <c r="K106" s="4">
        <v>125</v>
      </c>
      <c r="L106" s="14">
        <v>56875</v>
      </c>
    </row>
    <row r="107" spans="2:12" ht="13.5" customHeight="1" x14ac:dyDescent="0.2">
      <c r="B107" s="1">
        <v>45747</v>
      </c>
      <c r="C107" s="1">
        <v>45747</v>
      </c>
      <c r="E107" s="17">
        <v>6042</v>
      </c>
      <c r="F107" s="17"/>
      <c r="G107" s="3" t="s">
        <v>108</v>
      </c>
      <c r="H107" s="3" t="s">
        <v>10</v>
      </c>
      <c r="I107" s="2">
        <v>95</v>
      </c>
      <c r="K107" s="4">
        <v>156</v>
      </c>
      <c r="L107" s="14">
        <v>14820</v>
      </c>
    </row>
    <row r="108" spans="2:12" ht="13.5" customHeight="1" x14ac:dyDescent="0.2">
      <c r="B108" s="1">
        <v>45747</v>
      </c>
      <c r="C108" s="1">
        <v>45747</v>
      </c>
      <c r="E108" s="17">
        <v>6043</v>
      </c>
      <c r="F108" s="17"/>
      <c r="G108" s="3" t="s">
        <v>109</v>
      </c>
      <c r="H108" s="3" t="s">
        <v>10</v>
      </c>
      <c r="I108" s="2">
        <v>357</v>
      </c>
      <c r="K108" s="4">
        <v>212</v>
      </c>
      <c r="L108" s="14">
        <v>75684</v>
      </c>
    </row>
    <row r="109" spans="2:12" ht="13.5" customHeight="1" x14ac:dyDescent="0.2">
      <c r="B109" s="1">
        <v>45748</v>
      </c>
      <c r="C109" s="1">
        <v>45748</v>
      </c>
      <c r="E109" s="17">
        <v>6044</v>
      </c>
      <c r="F109" s="17"/>
      <c r="G109" s="3" t="s">
        <v>110</v>
      </c>
      <c r="H109" s="3" t="s">
        <v>10</v>
      </c>
      <c r="I109" s="2">
        <v>720</v>
      </c>
      <c r="K109" s="4">
        <v>212</v>
      </c>
      <c r="L109" s="14">
        <v>152640</v>
      </c>
    </row>
    <row r="110" spans="2:12" ht="13.5" customHeight="1" x14ac:dyDescent="0.2">
      <c r="B110" s="1">
        <v>45747</v>
      </c>
      <c r="C110" s="1">
        <v>45747</v>
      </c>
      <c r="E110" s="17">
        <v>6174</v>
      </c>
      <c r="F110" s="17"/>
      <c r="G110" s="3" t="s">
        <v>111</v>
      </c>
      <c r="H110" s="3" t="s">
        <v>10</v>
      </c>
      <c r="I110" s="2">
        <v>170</v>
      </c>
      <c r="K110" s="4">
        <v>115.16</v>
      </c>
      <c r="L110" s="14">
        <v>19577.2</v>
      </c>
    </row>
    <row r="111" spans="2:12" ht="13.5" customHeight="1" x14ac:dyDescent="0.2">
      <c r="B111" s="1">
        <v>45747</v>
      </c>
      <c r="C111" s="1">
        <v>45747</v>
      </c>
      <c r="E111" s="17">
        <v>6175</v>
      </c>
      <c r="F111" s="17"/>
      <c r="G111" s="3" t="s">
        <v>112</v>
      </c>
      <c r="H111" s="3" t="s">
        <v>10</v>
      </c>
      <c r="I111" s="2">
        <v>522</v>
      </c>
      <c r="K111" s="4">
        <v>90.9</v>
      </c>
      <c r="L111" s="14">
        <v>47449.8</v>
      </c>
    </row>
    <row r="112" spans="2:12" ht="13.5" customHeight="1" x14ac:dyDescent="0.2">
      <c r="B112" s="1">
        <v>45747</v>
      </c>
      <c r="C112" s="1">
        <v>45747</v>
      </c>
      <c r="E112" s="17">
        <v>6176</v>
      </c>
      <c r="F112" s="17"/>
      <c r="G112" s="3" t="s">
        <v>113</v>
      </c>
      <c r="H112" s="3" t="s">
        <v>10</v>
      </c>
      <c r="I112" s="2">
        <v>156</v>
      </c>
      <c r="K112" s="4">
        <v>105.6</v>
      </c>
      <c r="L112" s="14">
        <v>16473.599999999999</v>
      </c>
    </row>
    <row r="113" spans="2:12" ht="13.5" customHeight="1" x14ac:dyDescent="0.2">
      <c r="B113" s="1">
        <v>45747</v>
      </c>
      <c r="C113" s="1">
        <v>45747</v>
      </c>
      <c r="E113" s="17">
        <v>6177</v>
      </c>
      <c r="F113" s="17"/>
      <c r="G113" s="3" t="s">
        <v>114</v>
      </c>
      <c r="H113" s="3" t="s">
        <v>10</v>
      </c>
      <c r="I113" s="2">
        <v>236</v>
      </c>
      <c r="K113" s="4">
        <v>77.41</v>
      </c>
      <c r="L113" s="14">
        <v>18268.759999999998</v>
      </c>
    </row>
    <row r="114" spans="2:12" ht="13.5" customHeight="1" x14ac:dyDescent="0.2">
      <c r="B114" s="1">
        <v>45432</v>
      </c>
      <c r="C114" s="1">
        <v>45432</v>
      </c>
      <c r="E114" s="17">
        <v>6178</v>
      </c>
      <c r="F114" s="17"/>
      <c r="G114" s="3" t="s">
        <v>115</v>
      </c>
      <c r="H114" s="3" t="s">
        <v>10</v>
      </c>
      <c r="I114" s="2">
        <v>150</v>
      </c>
      <c r="K114" s="4">
        <v>196.46</v>
      </c>
      <c r="L114" s="14">
        <v>29469</v>
      </c>
    </row>
    <row r="115" spans="2:12" ht="13.5" customHeight="1" x14ac:dyDescent="0.2">
      <c r="B115" s="1">
        <v>45747</v>
      </c>
      <c r="C115" s="1">
        <v>45747</v>
      </c>
      <c r="E115" s="17">
        <v>6179</v>
      </c>
      <c r="F115" s="17"/>
      <c r="G115" s="3" t="s">
        <v>116</v>
      </c>
      <c r="H115" s="3" t="s">
        <v>10</v>
      </c>
      <c r="I115" s="2">
        <v>210</v>
      </c>
      <c r="K115" s="4">
        <v>77.41</v>
      </c>
      <c r="L115" s="14">
        <v>16256.1</v>
      </c>
    </row>
    <row r="116" spans="2:12" ht="13.5" customHeight="1" x14ac:dyDescent="0.2">
      <c r="B116" s="1">
        <v>45747</v>
      </c>
      <c r="C116" s="1">
        <v>45747</v>
      </c>
      <c r="E116" s="17">
        <v>6180</v>
      </c>
      <c r="F116" s="17"/>
      <c r="G116" s="3" t="s">
        <v>117</v>
      </c>
      <c r="H116" s="3" t="s">
        <v>10</v>
      </c>
      <c r="I116" s="2">
        <v>753</v>
      </c>
      <c r="K116" s="4">
        <v>195.98</v>
      </c>
      <c r="L116" s="14">
        <v>147572.94</v>
      </c>
    </row>
    <row r="117" spans="2:12" ht="13.5" customHeight="1" x14ac:dyDescent="0.2">
      <c r="B117" s="1">
        <v>45750</v>
      </c>
      <c r="C117" s="1">
        <v>45750</v>
      </c>
      <c r="E117" s="17">
        <v>6193</v>
      </c>
      <c r="F117" s="17"/>
      <c r="G117" s="3" t="s">
        <v>118</v>
      </c>
      <c r="H117" s="3" t="s">
        <v>10</v>
      </c>
      <c r="I117" s="2">
        <v>110</v>
      </c>
      <c r="K117" s="4">
        <v>28</v>
      </c>
      <c r="L117" s="14">
        <v>3080</v>
      </c>
    </row>
    <row r="118" spans="2:12" ht="13.5" customHeight="1" x14ac:dyDescent="0.2">
      <c r="B118" s="1">
        <v>45750</v>
      </c>
      <c r="C118" s="1">
        <v>45750</v>
      </c>
      <c r="E118" s="17">
        <v>6194</v>
      </c>
      <c r="F118" s="17"/>
      <c r="G118" s="3" t="s">
        <v>119</v>
      </c>
      <c r="H118" s="3" t="s">
        <v>10</v>
      </c>
      <c r="I118" s="2">
        <v>158</v>
      </c>
      <c r="K118" s="4">
        <v>48</v>
      </c>
      <c r="L118" s="14">
        <v>7584</v>
      </c>
    </row>
    <row r="119" spans="2:12" ht="13.5" customHeight="1" x14ac:dyDescent="0.2">
      <c r="B119" s="1">
        <v>45750</v>
      </c>
      <c r="C119" s="1">
        <v>45750</v>
      </c>
      <c r="E119" s="17">
        <v>6195</v>
      </c>
      <c r="F119" s="17"/>
      <c r="G119" s="3" t="s">
        <v>120</v>
      </c>
      <c r="H119" s="3" t="s">
        <v>10</v>
      </c>
      <c r="I119" s="2">
        <v>480</v>
      </c>
      <c r="K119" s="4">
        <v>89</v>
      </c>
      <c r="L119" s="14">
        <v>42720</v>
      </c>
    </row>
    <row r="120" spans="2:12" ht="13.5" customHeight="1" x14ac:dyDescent="0.2">
      <c r="B120" s="1">
        <v>45750</v>
      </c>
      <c r="C120" s="1">
        <v>45750</v>
      </c>
      <c r="E120" s="17">
        <v>6196</v>
      </c>
      <c r="F120" s="17"/>
      <c r="G120" s="3" t="s">
        <v>121</v>
      </c>
      <c r="H120" s="3" t="s">
        <v>10</v>
      </c>
      <c r="I120" s="2">
        <v>384</v>
      </c>
      <c r="K120" s="4">
        <v>147</v>
      </c>
      <c r="L120" s="14">
        <v>56448</v>
      </c>
    </row>
    <row r="121" spans="2:12" ht="13.5" customHeight="1" x14ac:dyDescent="0.2">
      <c r="B121" s="1">
        <v>45747</v>
      </c>
      <c r="C121" s="1">
        <v>45747</v>
      </c>
      <c r="E121" s="17">
        <v>6197</v>
      </c>
      <c r="F121" s="17"/>
      <c r="G121" s="3" t="s">
        <v>122</v>
      </c>
      <c r="H121" s="3" t="s">
        <v>10</v>
      </c>
      <c r="I121" s="2">
        <v>192</v>
      </c>
      <c r="K121" s="4">
        <v>160</v>
      </c>
      <c r="L121" s="14">
        <v>30720</v>
      </c>
    </row>
    <row r="122" spans="2:12" ht="13.5" customHeight="1" x14ac:dyDescent="0.2">
      <c r="B122" s="1">
        <v>45747</v>
      </c>
      <c r="C122" s="1">
        <v>45747</v>
      </c>
      <c r="E122" s="17">
        <v>6198</v>
      </c>
      <c r="F122" s="17"/>
      <c r="G122" s="3" t="s">
        <v>123</v>
      </c>
      <c r="H122" s="3" t="s">
        <v>10</v>
      </c>
      <c r="I122" s="2">
        <v>274</v>
      </c>
      <c r="K122" s="4">
        <v>168</v>
      </c>
      <c r="L122" s="14">
        <v>46032</v>
      </c>
    </row>
    <row r="123" spans="2:12" ht="13.5" customHeight="1" x14ac:dyDescent="0.2">
      <c r="B123" s="1">
        <v>45535</v>
      </c>
      <c r="C123" s="1">
        <v>45535</v>
      </c>
      <c r="E123" s="17">
        <v>6199</v>
      </c>
      <c r="F123" s="17"/>
      <c r="G123" s="3" t="s">
        <v>124</v>
      </c>
      <c r="H123" s="3" t="s">
        <v>10</v>
      </c>
      <c r="I123" s="2">
        <v>462</v>
      </c>
      <c r="K123" s="4">
        <v>172</v>
      </c>
      <c r="L123" s="14">
        <v>79464</v>
      </c>
    </row>
    <row r="124" spans="2:12" ht="13.5" customHeight="1" x14ac:dyDescent="0.2">
      <c r="B124" s="1">
        <v>45747</v>
      </c>
      <c r="C124" s="1">
        <v>45747</v>
      </c>
      <c r="E124" s="17">
        <v>6200</v>
      </c>
      <c r="F124" s="17"/>
      <c r="G124" s="3" t="s">
        <v>125</v>
      </c>
      <c r="H124" s="3" t="s">
        <v>10</v>
      </c>
      <c r="I124" s="2">
        <v>472</v>
      </c>
      <c r="K124" s="4">
        <v>202</v>
      </c>
      <c r="L124" s="14">
        <v>95344</v>
      </c>
    </row>
    <row r="125" spans="2:12" ht="13.5" customHeight="1" x14ac:dyDescent="0.2">
      <c r="B125" s="1">
        <v>45747</v>
      </c>
      <c r="C125" s="1">
        <v>45747</v>
      </c>
      <c r="E125" s="17">
        <v>6201</v>
      </c>
      <c r="F125" s="17"/>
      <c r="G125" s="3" t="s">
        <v>126</v>
      </c>
      <c r="H125" s="3" t="s">
        <v>10</v>
      </c>
      <c r="I125" s="2">
        <v>553</v>
      </c>
      <c r="K125" s="4">
        <v>188</v>
      </c>
      <c r="L125" s="14">
        <v>103964</v>
      </c>
    </row>
    <row r="126" spans="2:12" ht="13.5" customHeight="1" x14ac:dyDescent="0.2">
      <c r="B126" s="1">
        <v>45535</v>
      </c>
      <c r="C126" s="1">
        <v>45535</v>
      </c>
      <c r="E126" s="17">
        <v>6202</v>
      </c>
      <c r="F126" s="17"/>
      <c r="G126" s="3" t="s">
        <v>127</v>
      </c>
      <c r="H126" s="3" t="s">
        <v>10</v>
      </c>
      <c r="I126" s="2">
        <v>234</v>
      </c>
      <c r="K126" s="4">
        <v>192</v>
      </c>
      <c r="L126" s="14">
        <v>44928</v>
      </c>
    </row>
    <row r="127" spans="2:12" ht="13.5" customHeight="1" x14ac:dyDescent="0.2">
      <c r="B127" s="1">
        <v>45747</v>
      </c>
      <c r="C127" s="1">
        <v>45747</v>
      </c>
      <c r="E127" s="17">
        <v>6203</v>
      </c>
      <c r="F127" s="17"/>
      <c r="G127" s="3" t="s">
        <v>128</v>
      </c>
      <c r="H127" s="3" t="s">
        <v>10</v>
      </c>
      <c r="I127" s="2">
        <v>449</v>
      </c>
      <c r="K127" s="4">
        <v>202</v>
      </c>
      <c r="L127" s="14">
        <v>90698</v>
      </c>
    </row>
    <row r="128" spans="2:12" ht="13.5" customHeight="1" x14ac:dyDescent="0.2">
      <c r="B128" s="1">
        <v>45432</v>
      </c>
      <c r="C128" s="1">
        <v>45432</v>
      </c>
      <c r="E128" s="17">
        <v>6204</v>
      </c>
      <c r="F128" s="17"/>
      <c r="G128" s="3" t="s">
        <v>129</v>
      </c>
      <c r="H128" s="3" t="s">
        <v>10</v>
      </c>
      <c r="I128" s="2">
        <v>270</v>
      </c>
      <c r="K128" s="4">
        <v>309</v>
      </c>
      <c r="L128" s="14">
        <v>83430</v>
      </c>
    </row>
    <row r="129" spans="2:12" ht="13.5" customHeight="1" x14ac:dyDescent="0.2">
      <c r="B129" s="1">
        <v>45747</v>
      </c>
      <c r="C129" s="1">
        <v>45747</v>
      </c>
      <c r="E129" s="17">
        <v>6205</v>
      </c>
      <c r="F129" s="17"/>
      <c r="G129" s="3" t="s">
        <v>130</v>
      </c>
      <c r="H129" s="3" t="s">
        <v>10</v>
      </c>
      <c r="I129" s="2">
        <v>441</v>
      </c>
      <c r="K129" s="4">
        <v>309</v>
      </c>
      <c r="L129" s="14">
        <v>136269</v>
      </c>
    </row>
    <row r="130" spans="2:12" ht="13.5" customHeight="1" x14ac:dyDescent="0.2">
      <c r="B130" s="1">
        <v>45747</v>
      </c>
      <c r="C130" s="1">
        <v>45747</v>
      </c>
      <c r="E130" s="17">
        <v>6283</v>
      </c>
      <c r="F130" s="17"/>
      <c r="G130" s="3" t="s">
        <v>131</v>
      </c>
      <c r="H130" s="3" t="s">
        <v>10</v>
      </c>
      <c r="I130" s="2">
        <v>263</v>
      </c>
      <c r="K130" s="4">
        <v>78.069999999999993</v>
      </c>
      <c r="L130" s="14">
        <v>20532.41</v>
      </c>
    </row>
    <row r="131" spans="2:12" ht="13.5" customHeight="1" x14ac:dyDescent="0.2">
      <c r="B131" s="1">
        <v>45747</v>
      </c>
      <c r="C131" s="1">
        <v>45747</v>
      </c>
      <c r="E131" s="17">
        <v>6284</v>
      </c>
      <c r="F131" s="17"/>
      <c r="G131" s="3" t="s">
        <v>132</v>
      </c>
      <c r="H131" s="3" t="s">
        <v>10</v>
      </c>
      <c r="I131" s="2">
        <v>130</v>
      </c>
      <c r="K131" s="4">
        <v>136.01</v>
      </c>
      <c r="L131" s="14">
        <v>17681.3</v>
      </c>
    </row>
    <row r="132" spans="2:12" ht="13.5" customHeight="1" x14ac:dyDescent="0.2">
      <c r="B132" s="1">
        <v>45747</v>
      </c>
      <c r="C132" s="1">
        <v>45747</v>
      </c>
      <c r="E132" s="17">
        <v>6285</v>
      </c>
      <c r="F132" s="17"/>
      <c r="G132" s="3" t="s">
        <v>133</v>
      </c>
      <c r="H132" s="3" t="s">
        <v>10</v>
      </c>
      <c r="I132" s="2">
        <v>385</v>
      </c>
      <c r="K132" s="4">
        <v>128.6</v>
      </c>
      <c r="L132" s="14">
        <v>49511</v>
      </c>
    </row>
    <row r="133" spans="2:12" ht="13.5" customHeight="1" x14ac:dyDescent="0.2">
      <c r="B133" s="1">
        <v>45747</v>
      </c>
      <c r="C133" s="1">
        <v>45747</v>
      </c>
      <c r="E133" s="17">
        <v>6286</v>
      </c>
      <c r="F133" s="17"/>
      <c r="G133" s="3" t="s">
        <v>134</v>
      </c>
      <c r="H133" s="3" t="s">
        <v>10</v>
      </c>
      <c r="I133" s="2">
        <v>146</v>
      </c>
      <c r="K133" s="4">
        <v>117.82</v>
      </c>
      <c r="L133" s="14">
        <v>17201.72</v>
      </c>
    </row>
    <row r="134" spans="2:12" ht="13.5" customHeight="1" x14ac:dyDescent="0.2">
      <c r="B134" s="1">
        <v>45432</v>
      </c>
      <c r="C134" s="1">
        <v>45432</v>
      </c>
      <c r="E134" s="17">
        <v>6314</v>
      </c>
      <c r="F134" s="17"/>
      <c r="G134" s="3" t="s">
        <v>135</v>
      </c>
      <c r="H134" s="3" t="s">
        <v>10</v>
      </c>
      <c r="I134" s="2">
        <v>563</v>
      </c>
      <c r="K134" s="4">
        <v>74</v>
      </c>
      <c r="L134" s="14">
        <v>41662</v>
      </c>
    </row>
    <row r="135" spans="2:12" ht="13.5" customHeight="1" x14ac:dyDescent="0.2">
      <c r="B135" s="1">
        <v>45747</v>
      </c>
      <c r="C135" s="1">
        <v>45747</v>
      </c>
      <c r="E135" s="17">
        <v>6316</v>
      </c>
      <c r="F135" s="17"/>
      <c r="G135" s="3" t="s">
        <v>136</v>
      </c>
      <c r="H135" s="3" t="s">
        <v>10</v>
      </c>
      <c r="I135" s="2">
        <v>396</v>
      </c>
      <c r="K135" s="4">
        <v>82</v>
      </c>
      <c r="L135" s="14">
        <v>32472</v>
      </c>
    </row>
    <row r="136" spans="2:12" ht="13.5" customHeight="1" x14ac:dyDescent="0.2">
      <c r="B136" s="1">
        <v>45747</v>
      </c>
      <c r="C136" s="1">
        <v>45747</v>
      </c>
      <c r="E136" s="17">
        <v>6317</v>
      </c>
      <c r="F136" s="17"/>
      <c r="G136" s="3" t="s">
        <v>137</v>
      </c>
      <c r="H136" s="3" t="s">
        <v>10</v>
      </c>
      <c r="I136" s="2">
        <v>686</v>
      </c>
      <c r="K136" s="4">
        <v>96</v>
      </c>
      <c r="L136" s="14">
        <v>65856</v>
      </c>
    </row>
    <row r="137" spans="2:12" ht="13.5" customHeight="1" x14ac:dyDescent="0.2">
      <c r="B137" s="1">
        <v>45747</v>
      </c>
      <c r="C137" s="1">
        <v>45747</v>
      </c>
      <c r="E137" s="17">
        <v>6439</v>
      </c>
      <c r="F137" s="17"/>
      <c r="G137" s="3" t="s">
        <v>138</v>
      </c>
      <c r="H137" s="3" t="s">
        <v>10</v>
      </c>
      <c r="I137" s="2">
        <v>159</v>
      </c>
      <c r="K137" s="4">
        <v>71.459999999999994</v>
      </c>
      <c r="L137" s="14">
        <v>11362.14</v>
      </c>
    </row>
    <row r="138" spans="2:12" ht="13.5" customHeight="1" x14ac:dyDescent="0.2">
      <c r="B138" s="1">
        <v>45432</v>
      </c>
      <c r="C138" s="1">
        <v>45432</v>
      </c>
      <c r="E138" s="17">
        <v>6440</v>
      </c>
      <c r="F138" s="17"/>
      <c r="G138" s="3" t="s">
        <v>139</v>
      </c>
      <c r="H138" s="3" t="s">
        <v>10</v>
      </c>
      <c r="I138" s="2">
        <v>95</v>
      </c>
      <c r="K138" s="4">
        <v>41.31</v>
      </c>
      <c r="L138" s="14">
        <v>3924.45</v>
      </c>
    </row>
    <row r="139" spans="2:12" ht="13.5" customHeight="1" x14ac:dyDescent="0.2">
      <c r="B139" s="1">
        <v>45432</v>
      </c>
      <c r="C139" s="1">
        <v>45432</v>
      </c>
      <c r="E139" s="17">
        <v>6442</v>
      </c>
      <c r="F139" s="17"/>
      <c r="G139" s="3" t="s">
        <v>140</v>
      </c>
      <c r="H139" s="3" t="s">
        <v>10</v>
      </c>
      <c r="I139" s="2">
        <v>130</v>
      </c>
      <c r="K139" s="4">
        <v>130.13999999999999</v>
      </c>
      <c r="L139" s="14">
        <v>16918.2</v>
      </c>
    </row>
    <row r="140" spans="2:12" ht="13.5" customHeight="1" x14ac:dyDescent="0.2">
      <c r="B140" s="1">
        <v>45432</v>
      </c>
      <c r="C140" s="1">
        <v>45432</v>
      </c>
      <c r="E140" s="17">
        <v>6443</v>
      </c>
      <c r="F140" s="17"/>
      <c r="G140" s="3" t="s">
        <v>141</v>
      </c>
      <c r="H140" s="3" t="s">
        <v>10</v>
      </c>
      <c r="I140" s="2">
        <v>165</v>
      </c>
      <c r="K140" s="4">
        <v>127.09</v>
      </c>
      <c r="L140" s="14">
        <v>20969.849999999999</v>
      </c>
    </row>
    <row r="141" spans="2:12" ht="13.5" customHeight="1" x14ac:dyDescent="0.2">
      <c r="B141" s="1">
        <v>45747</v>
      </c>
      <c r="C141" s="1">
        <v>45747</v>
      </c>
      <c r="E141" s="17">
        <v>6487</v>
      </c>
      <c r="F141" s="17"/>
      <c r="G141" s="3" t="s">
        <v>142</v>
      </c>
      <c r="H141" s="3" t="s">
        <v>10</v>
      </c>
      <c r="I141" s="2">
        <v>49</v>
      </c>
      <c r="K141" s="4">
        <v>191.28</v>
      </c>
      <c r="L141" s="14">
        <v>9372.7199999999993</v>
      </c>
    </row>
    <row r="142" spans="2:12" ht="13.5" customHeight="1" x14ac:dyDescent="0.2">
      <c r="B142" s="1">
        <v>45747</v>
      </c>
      <c r="C142" s="1">
        <v>45747</v>
      </c>
      <c r="E142" s="17">
        <v>6488</v>
      </c>
      <c r="F142" s="17"/>
      <c r="G142" s="3" t="s">
        <v>143</v>
      </c>
      <c r="H142" s="3" t="s">
        <v>10</v>
      </c>
      <c r="I142" s="2">
        <v>50</v>
      </c>
      <c r="K142" s="4">
        <v>66.38</v>
      </c>
      <c r="L142" s="14">
        <v>3319</v>
      </c>
    </row>
    <row r="143" spans="2:12" ht="13.5" customHeight="1" x14ac:dyDescent="0.2">
      <c r="B143" s="1">
        <v>45747</v>
      </c>
      <c r="C143" s="1">
        <v>45747</v>
      </c>
      <c r="E143" s="17">
        <v>6489</v>
      </c>
      <c r="F143" s="17"/>
      <c r="G143" s="3" t="s">
        <v>144</v>
      </c>
      <c r="H143" s="3" t="s">
        <v>10</v>
      </c>
      <c r="I143" s="2">
        <v>91</v>
      </c>
      <c r="K143" s="4">
        <v>80.63</v>
      </c>
      <c r="L143" s="14">
        <v>7337.33</v>
      </c>
    </row>
    <row r="144" spans="2:12" ht="13.5" customHeight="1" x14ac:dyDescent="0.2">
      <c r="B144" s="1">
        <v>45747</v>
      </c>
      <c r="C144" s="1">
        <v>45747</v>
      </c>
      <c r="E144" s="17">
        <v>6490</v>
      </c>
      <c r="F144" s="17"/>
      <c r="G144" s="3" t="s">
        <v>145</v>
      </c>
      <c r="H144" s="3" t="s">
        <v>10</v>
      </c>
      <c r="I144" s="2">
        <v>47</v>
      </c>
      <c r="K144" s="4">
        <v>109.05</v>
      </c>
      <c r="L144" s="14">
        <v>5125.3500000000004</v>
      </c>
    </row>
    <row r="145" spans="2:12" ht="13.5" customHeight="1" x14ac:dyDescent="0.2">
      <c r="B145" s="1">
        <v>45747</v>
      </c>
      <c r="C145" s="1">
        <v>45747</v>
      </c>
      <c r="E145" s="17">
        <v>6492</v>
      </c>
      <c r="F145" s="17"/>
      <c r="G145" s="3" t="s">
        <v>146</v>
      </c>
      <c r="H145" s="3" t="s">
        <v>10</v>
      </c>
      <c r="I145" s="2">
        <v>417</v>
      </c>
      <c r="K145" s="4">
        <v>66.19</v>
      </c>
      <c r="L145" s="14">
        <v>27601.23</v>
      </c>
    </row>
    <row r="146" spans="2:12" ht="13.5" customHeight="1" x14ac:dyDescent="0.2">
      <c r="B146" s="1">
        <v>45747</v>
      </c>
      <c r="C146" s="1">
        <v>45747</v>
      </c>
      <c r="E146" s="17">
        <v>6493</v>
      </c>
      <c r="F146" s="17"/>
      <c r="G146" s="3" t="s">
        <v>147</v>
      </c>
      <c r="H146" s="3" t="s">
        <v>10</v>
      </c>
      <c r="I146" s="2">
        <v>452</v>
      </c>
      <c r="K146" s="4">
        <v>75.55</v>
      </c>
      <c r="L146" s="14">
        <v>34148.6</v>
      </c>
    </row>
    <row r="147" spans="2:12" ht="13.5" customHeight="1" x14ac:dyDescent="0.2">
      <c r="B147" s="1">
        <v>45747</v>
      </c>
      <c r="C147" s="1">
        <v>45747</v>
      </c>
      <c r="E147" s="17">
        <v>6494</v>
      </c>
      <c r="F147" s="17"/>
      <c r="G147" s="3" t="s">
        <v>148</v>
      </c>
      <c r="H147" s="3" t="s">
        <v>10</v>
      </c>
      <c r="I147" s="2">
        <v>426</v>
      </c>
      <c r="K147" s="4">
        <v>183.94</v>
      </c>
      <c r="L147" s="14">
        <v>78358.44</v>
      </c>
    </row>
    <row r="148" spans="2:12" ht="13.5" customHeight="1" x14ac:dyDescent="0.2">
      <c r="B148" s="1">
        <v>45747</v>
      </c>
      <c r="C148" s="1">
        <v>45747</v>
      </c>
      <c r="E148" s="17">
        <v>6495</v>
      </c>
      <c r="F148" s="17"/>
      <c r="G148" s="3" t="s">
        <v>149</v>
      </c>
      <c r="H148" s="3" t="s">
        <v>10</v>
      </c>
      <c r="I148" s="2">
        <v>224</v>
      </c>
      <c r="K148" s="4">
        <v>153.11000000000001</v>
      </c>
      <c r="L148" s="14">
        <v>34296.639999999999</v>
      </c>
    </row>
    <row r="149" spans="2:12" ht="13.5" customHeight="1" x14ac:dyDescent="0.2">
      <c r="B149" s="1">
        <v>45535</v>
      </c>
      <c r="C149" s="1">
        <v>45535</v>
      </c>
      <c r="E149" s="17">
        <v>6498</v>
      </c>
      <c r="F149" s="17"/>
      <c r="G149" s="3" t="s">
        <v>150</v>
      </c>
      <c r="H149" s="3" t="s">
        <v>10</v>
      </c>
      <c r="I149" s="2">
        <v>72</v>
      </c>
      <c r="K149" s="4">
        <v>202.12</v>
      </c>
      <c r="L149" s="14">
        <v>14552.64</v>
      </c>
    </row>
    <row r="150" spans="2:12" ht="13.5" customHeight="1" x14ac:dyDescent="0.2">
      <c r="B150" s="1">
        <v>45747</v>
      </c>
      <c r="C150" s="1">
        <v>45747</v>
      </c>
      <c r="E150" s="17">
        <v>6499</v>
      </c>
      <c r="F150" s="17"/>
      <c r="G150" s="3" t="s">
        <v>151</v>
      </c>
      <c r="H150" s="3" t="s">
        <v>10</v>
      </c>
      <c r="I150" s="2">
        <v>50</v>
      </c>
      <c r="K150" s="4">
        <v>206.07</v>
      </c>
      <c r="L150" s="14">
        <v>10303.5</v>
      </c>
    </row>
    <row r="151" spans="2:12" ht="13.5" customHeight="1" x14ac:dyDescent="0.2">
      <c r="B151" s="1">
        <v>45747</v>
      </c>
      <c r="C151" s="1">
        <v>45747</v>
      </c>
      <c r="E151" s="17">
        <v>6500</v>
      </c>
      <c r="F151" s="17"/>
      <c r="G151" s="3" t="s">
        <v>152</v>
      </c>
      <c r="H151" s="3" t="s">
        <v>10</v>
      </c>
      <c r="I151" s="2">
        <v>306</v>
      </c>
      <c r="K151" s="4">
        <v>179.05</v>
      </c>
      <c r="L151" s="14">
        <v>54789.3</v>
      </c>
    </row>
    <row r="152" spans="2:12" ht="13.5" customHeight="1" x14ac:dyDescent="0.2">
      <c r="B152" s="1">
        <v>45747</v>
      </c>
      <c r="C152" s="1">
        <v>45747</v>
      </c>
      <c r="E152" s="17">
        <v>6501</v>
      </c>
      <c r="F152" s="17"/>
      <c r="G152" s="3" t="s">
        <v>153</v>
      </c>
      <c r="H152" s="3" t="s">
        <v>10</v>
      </c>
      <c r="I152" s="2">
        <v>138</v>
      </c>
      <c r="K152" s="4">
        <v>75.739999999999995</v>
      </c>
      <c r="L152" s="14">
        <v>10452.120000000001</v>
      </c>
    </row>
    <row r="153" spans="2:12" ht="13.5" customHeight="1" x14ac:dyDescent="0.2">
      <c r="B153" s="1">
        <v>45432</v>
      </c>
      <c r="C153" s="1">
        <v>45432</v>
      </c>
      <c r="E153" s="17">
        <v>6502</v>
      </c>
      <c r="F153" s="17"/>
      <c r="G153" s="3" t="s">
        <v>154</v>
      </c>
      <c r="H153" s="3" t="s">
        <v>10</v>
      </c>
      <c r="I153" s="2">
        <v>32</v>
      </c>
      <c r="K153" s="4">
        <v>31.32</v>
      </c>
      <c r="L153" s="14">
        <v>1002.24</v>
      </c>
    </row>
    <row r="154" spans="2:12" ht="13.5" customHeight="1" x14ac:dyDescent="0.2">
      <c r="B154" s="1">
        <v>45432</v>
      </c>
      <c r="C154" s="1">
        <v>45432</v>
      </c>
      <c r="E154" s="17">
        <v>6503</v>
      </c>
      <c r="F154" s="17"/>
      <c r="G154" s="3" t="s">
        <v>155</v>
      </c>
      <c r="H154" s="3" t="s">
        <v>10</v>
      </c>
      <c r="I154" s="2">
        <v>153</v>
      </c>
      <c r="K154" s="4">
        <v>153.11000000000001</v>
      </c>
      <c r="L154" s="14">
        <v>23425.83</v>
      </c>
    </row>
    <row r="155" spans="2:12" ht="13.5" customHeight="1" x14ac:dyDescent="0.2">
      <c r="B155" s="1">
        <v>45747</v>
      </c>
      <c r="C155" s="1">
        <v>45747</v>
      </c>
      <c r="E155" s="17">
        <v>6637</v>
      </c>
      <c r="F155" s="17"/>
      <c r="G155" s="3" t="s">
        <v>156</v>
      </c>
      <c r="H155" s="3" t="s">
        <v>10</v>
      </c>
      <c r="I155" s="2">
        <v>60</v>
      </c>
      <c r="K155" s="4">
        <v>437.18</v>
      </c>
      <c r="L155" s="14">
        <v>26230.799999999999</v>
      </c>
    </row>
    <row r="156" spans="2:12" ht="13.5" customHeight="1" x14ac:dyDescent="0.2">
      <c r="B156" s="1">
        <v>45535</v>
      </c>
      <c r="C156" s="1">
        <v>45535</v>
      </c>
      <c r="E156" s="17">
        <v>6730</v>
      </c>
      <c r="F156" s="17"/>
      <c r="G156" s="3" t="s">
        <v>157</v>
      </c>
      <c r="H156" s="3" t="s">
        <v>10</v>
      </c>
      <c r="I156" s="2">
        <v>342</v>
      </c>
      <c r="K156" s="4">
        <v>130.13</v>
      </c>
      <c r="L156" s="14">
        <v>44504.46</v>
      </c>
    </row>
    <row r="157" spans="2:12" ht="13.5" customHeight="1" x14ac:dyDescent="0.2">
      <c r="B157" s="1">
        <v>45747</v>
      </c>
      <c r="C157" s="1">
        <v>45747</v>
      </c>
      <c r="E157" s="17">
        <v>6731</v>
      </c>
      <c r="F157" s="17"/>
      <c r="G157" s="3" t="s">
        <v>158</v>
      </c>
      <c r="H157" s="3" t="s">
        <v>10</v>
      </c>
      <c r="I157" s="2">
        <v>332</v>
      </c>
      <c r="K157" s="4">
        <v>215.81</v>
      </c>
      <c r="L157" s="14">
        <v>71648.92</v>
      </c>
    </row>
    <row r="158" spans="2:12" ht="13.5" customHeight="1" x14ac:dyDescent="0.2">
      <c r="B158" s="1">
        <v>45432</v>
      </c>
      <c r="C158" s="1">
        <v>45432</v>
      </c>
      <c r="E158" s="17">
        <v>6732</v>
      </c>
      <c r="F158" s="17"/>
      <c r="G158" s="3" t="s">
        <v>159</v>
      </c>
      <c r="H158" s="3" t="s">
        <v>10</v>
      </c>
      <c r="I158" s="2">
        <v>127</v>
      </c>
      <c r="K158" s="4">
        <v>281.93</v>
      </c>
      <c r="L158" s="14">
        <v>35805.11</v>
      </c>
    </row>
    <row r="159" spans="2:12" ht="13.5" customHeight="1" x14ac:dyDescent="0.2">
      <c r="B159" s="1">
        <v>45747</v>
      </c>
      <c r="C159" s="1">
        <v>45747</v>
      </c>
      <c r="E159" s="17">
        <v>6733</v>
      </c>
      <c r="F159" s="17"/>
      <c r="G159" s="3" t="s">
        <v>160</v>
      </c>
      <c r="H159" s="3" t="s">
        <v>10</v>
      </c>
      <c r="I159" s="2">
        <v>140</v>
      </c>
      <c r="K159" s="4">
        <v>281.93</v>
      </c>
      <c r="L159" s="14">
        <v>39470.199999999997</v>
      </c>
    </row>
    <row r="160" spans="2:12" ht="13.5" customHeight="1" x14ac:dyDescent="0.2">
      <c r="B160" s="1">
        <v>45432</v>
      </c>
      <c r="C160" s="1">
        <v>45432</v>
      </c>
      <c r="E160" s="17">
        <v>6734</v>
      </c>
      <c r="F160" s="17"/>
      <c r="G160" s="3" t="s">
        <v>161</v>
      </c>
      <c r="H160" s="3" t="s">
        <v>10</v>
      </c>
      <c r="I160" s="2">
        <v>47</v>
      </c>
      <c r="K160" s="4">
        <v>297.19</v>
      </c>
      <c r="L160" s="14">
        <v>13967.93</v>
      </c>
    </row>
    <row r="161" spans="2:12" ht="13.5" customHeight="1" x14ac:dyDescent="0.2">
      <c r="B161" s="1">
        <v>45747</v>
      </c>
      <c r="C161" s="1">
        <v>45747</v>
      </c>
      <c r="E161" s="17">
        <v>6736</v>
      </c>
      <c r="F161" s="17"/>
      <c r="G161" s="3" t="s">
        <v>162</v>
      </c>
      <c r="H161" s="3" t="s">
        <v>10</v>
      </c>
      <c r="I161" s="2">
        <v>80</v>
      </c>
      <c r="K161" s="4">
        <v>148.94</v>
      </c>
      <c r="L161" s="14">
        <v>11915.2</v>
      </c>
    </row>
    <row r="162" spans="2:12" ht="13.5" customHeight="1" x14ac:dyDescent="0.2">
      <c r="B162" s="1">
        <v>45747</v>
      </c>
      <c r="C162" s="1">
        <v>45747</v>
      </c>
      <c r="E162" s="17">
        <v>6737</v>
      </c>
      <c r="F162" s="17"/>
      <c r="G162" s="3" t="s">
        <v>163</v>
      </c>
      <c r="H162" s="3" t="s">
        <v>10</v>
      </c>
      <c r="I162" s="2">
        <v>530</v>
      </c>
      <c r="K162" s="4">
        <v>52.52</v>
      </c>
      <c r="L162" s="14">
        <v>27835.599999999999</v>
      </c>
    </row>
    <row r="163" spans="2:12" ht="13.5" customHeight="1" x14ac:dyDescent="0.2">
      <c r="B163" s="1">
        <v>45747</v>
      </c>
      <c r="C163" s="1">
        <v>45747</v>
      </c>
      <c r="E163" s="17">
        <v>6771</v>
      </c>
      <c r="F163" s="17"/>
      <c r="G163" s="3" t="s">
        <v>164</v>
      </c>
      <c r="I163" s="2">
        <v>127</v>
      </c>
      <c r="K163" s="4">
        <v>215.54</v>
      </c>
      <c r="L163" s="14">
        <v>27373.58</v>
      </c>
    </row>
    <row r="164" spans="2:12" ht="13.5" customHeight="1" x14ac:dyDescent="0.2">
      <c r="B164" s="1">
        <v>45535</v>
      </c>
      <c r="C164" s="1">
        <v>45535</v>
      </c>
      <c r="E164" s="17">
        <v>6772</v>
      </c>
      <c r="F164" s="17"/>
      <c r="G164" s="3" t="s">
        <v>165</v>
      </c>
      <c r="I164" s="2">
        <v>154</v>
      </c>
      <c r="K164" s="4">
        <v>267.83999999999997</v>
      </c>
      <c r="L164" s="14">
        <v>41247.360000000001</v>
      </c>
    </row>
    <row r="165" spans="2:12" ht="13.5" customHeight="1" x14ac:dyDescent="0.2">
      <c r="B165" s="1">
        <v>45535</v>
      </c>
      <c r="C165" s="1">
        <v>45535</v>
      </c>
      <c r="E165" s="17">
        <v>6916</v>
      </c>
      <c r="F165" s="17"/>
      <c r="G165" s="3" t="s">
        <v>166</v>
      </c>
      <c r="H165" s="3" t="s">
        <v>10</v>
      </c>
      <c r="I165" s="2">
        <v>235</v>
      </c>
      <c r="K165" s="4">
        <v>110.04</v>
      </c>
      <c r="L165" s="14">
        <v>25859.4</v>
      </c>
    </row>
    <row r="166" spans="2:12" ht="13.5" customHeight="1" x14ac:dyDescent="0.2">
      <c r="B166" s="1">
        <v>45535</v>
      </c>
      <c r="C166" s="1">
        <v>45535</v>
      </c>
      <c r="E166" s="17">
        <v>6917</v>
      </c>
      <c r="F166" s="17"/>
      <c r="G166" s="3" t="s">
        <v>167</v>
      </c>
      <c r="H166" s="3" t="s">
        <v>10</v>
      </c>
      <c r="I166" s="2">
        <v>49</v>
      </c>
      <c r="K166" s="4">
        <v>70</v>
      </c>
      <c r="L166" s="14">
        <v>3430</v>
      </c>
    </row>
    <row r="167" spans="2:12" ht="13.5" customHeight="1" x14ac:dyDescent="0.2">
      <c r="B167" s="1">
        <v>45747</v>
      </c>
      <c r="C167" s="1">
        <v>45747</v>
      </c>
      <c r="E167" s="17">
        <v>6918</v>
      </c>
      <c r="F167" s="17"/>
      <c r="G167" s="3" t="s">
        <v>168</v>
      </c>
      <c r="H167" s="3" t="s">
        <v>10</v>
      </c>
      <c r="I167" s="2">
        <v>132</v>
      </c>
      <c r="K167" s="4">
        <v>134.79</v>
      </c>
      <c r="L167" s="14">
        <v>17792.28</v>
      </c>
    </row>
    <row r="168" spans="2:12" ht="13.5" customHeight="1" x14ac:dyDescent="0.2">
      <c r="B168" s="1">
        <v>45535</v>
      </c>
      <c r="C168" s="1">
        <v>45535</v>
      </c>
      <c r="E168" s="17">
        <v>6919</v>
      </c>
      <c r="F168" s="17"/>
      <c r="G168" s="3" t="s">
        <v>169</v>
      </c>
      <c r="H168" s="3" t="s">
        <v>10</v>
      </c>
      <c r="I168" s="2">
        <v>154</v>
      </c>
      <c r="K168" s="4">
        <v>89.59</v>
      </c>
      <c r="L168" s="14">
        <v>13796.86</v>
      </c>
    </row>
    <row r="169" spans="2:12" ht="13.5" customHeight="1" x14ac:dyDescent="0.2">
      <c r="B169" s="1">
        <v>45747</v>
      </c>
      <c r="C169" s="1">
        <v>45747</v>
      </c>
      <c r="E169" s="17">
        <v>6920</v>
      </c>
      <c r="F169" s="17"/>
      <c r="G169" s="3" t="s">
        <v>170</v>
      </c>
      <c r="H169" s="3" t="s">
        <v>10</v>
      </c>
      <c r="I169" s="2">
        <v>114</v>
      </c>
      <c r="K169" s="4">
        <v>88.9</v>
      </c>
      <c r="L169" s="14">
        <v>10134.6</v>
      </c>
    </row>
    <row r="170" spans="2:12" ht="13.5" customHeight="1" x14ac:dyDescent="0.2">
      <c r="B170" s="1">
        <v>45747</v>
      </c>
      <c r="C170" s="1">
        <v>45747</v>
      </c>
      <c r="E170" s="17">
        <v>6921</v>
      </c>
      <c r="F170" s="17"/>
      <c r="G170" s="3" t="s">
        <v>171</v>
      </c>
      <c r="H170" s="3" t="s">
        <v>10</v>
      </c>
      <c r="I170" s="2">
        <v>96</v>
      </c>
      <c r="K170" s="4">
        <v>78.739999999999995</v>
      </c>
      <c r="L170" s="14">
        <v>7559.04</v>
      </c>
    </row>
    <row r="171" spans="2:12" ht="13.5" customHeight="1" x14ac:dyDescent="0.2">
      <c r="B171" s="1">
        <v>45747</v>
      </c>
      <c r="C171" s="1">
        <v>45747</v>
      </c>
      <c r="E171" s="17">
        <v>6922</v>
      </c>
      <c r="F171" s="17"/>
      <c r="G171" s="3" t="s">
        <v>172</v>
      </c>
      <c r="H171" s="3" t="s">
        <v>10</v>
      </c>
      <c r="I171" s="2">
        <v>99</v>
      </c>
      <c r="K171" s="4">
        <v>95.69</v>
      </c>
      <c r="L171" s="14">
        <v>9473.31</v>
      </c>
    </row>
    <row r="172" spans="2:12" ht="13.5" customHeight="1" x14ac:dyDescent="0.2">
      <c r="B172" s="1">
        <v>45535</v>
      </c>
      <c r="C172" s="1">
        <v>45535</v>
      </c>
      <c r="E172" s="17">
        <v>6923</v>
      </c>
      <c r="F172" s="17"/>
      <c r="G172" s="3" t="s">
        <v>173</v>
      </c>
      <c r="H172" s="3" t="s">
        <v>10</v>
      </c>
      <c r="I172" s="2">
        <v>507</v>
      </c>
      <c r="K172" s="4">
        <v>190.05</v>
      </c>
      <c r="L172" s="14">
        <v>96355.35</v>
      </c>
    </row>
    <row r="173" spans="2:12" ht="13.5" customHeight="1" x14ac:dyDescent="0.2">
      <c r="B173" s="1">
        <v>45747</v>
      </c>
      <c r="C173" s="1">
        <v>45747</v>
      </c>
      <c r="E173" s="17">
        <v>6974</v>
      </c>
      <c r="F173" s="17"/>
      <c r="G173" s="3" t="s">
        <v>174</v>
      </c>
      <c r="H173" s="3" t="s">
        <v>10</v>
      </c>
      <c r="I173" s="2">
        <v>363</v>
      </c>
      <c r="K173" s="4">
        <v>144.37</v>
      </c>
      <c r="L173" s="14">
        <v>52406.31</v>
      </c>
    </row>
    <row r="174" spans="2:12" ht="13.5" customHeight="1" x14ac:dyDescent="0.2">
      <c r="B174" s="1">
        <v>45535</v>
      </c>
      <c r="C174" s="1">
        <v>45535</v>
      </c>
      <c r="E174" s="17">
        <v>6975</v>
      </c>
      <c r="F174" s="17"/>
      <c r="G174" s="3" t="s">
        <v>175</v>
      </c>
      <c r="H174" s="3" t="s">
        <v>10</v>
      </c>
      <c r="I174" s="2">
        <v>382</v>
      </c>
      <c r="K174" s="4">
        <v>229.78</v>
      </c>
      <c r="L174" s="14">
        <v>87775.96</v>
      </c>
    </row>
    <row r="175" spans="2:12" ht="13.5" customHeight="1" x14ac:dyDescent="0.2">
      <c r="B175" s="1">
        <v>45747</v>
      </c>
      <c r="C175" s="1">
        <v>45747</v>
      </c>
      <c r="E175" s="17">
        <v>6976</v>
      </c>
      <c r="F175" s="17"/>
      <c r="G175" s="3" t="s">
        <v>176</v>
      </c>
      <c r="H175" s="3" t="s">
        <v>10</v>
      </c>
      <c r="I175" s="2">
        <v>451</v>
      </c>
      <c r="K175" s="4">
        <v>83.13</v>
      </c>
      <c r="L175" s="14">
        <v>37491.629999999997</v>
      </c>
    </row>
    <row r="176" spans="2:12" ht="13.5" customHeight="1" x14ac:dyDescent="0.2">
      <c r="B176" s="1">
        <v>45747</v>
      </c>
      <c r="C176" s="1">
        <v>45747</v>
      </c>
      <c r="E176" s="17">
        <v>6977</v>
      </c>
      <c r="F176" s="17"/>
      <c r="G176" s="3" t="s">
        <v>177</v>
      </c>
      <c r="H176" s="3" t="s">
        <v>10</v>
      </c>
      <c r="I176" s="2">
        <v>372</v>
      </c>
      <c r="K176" s="4">
        <v>111.11</v>
      </c>
      <c r="L176" s="14">
        <v>41332.92</v>
      </c>
    </row>
    <row r="177" spans="2:12" ht="13.5" customHeight="1" x14ac:dyDescent="0.2">
      <c r="B177" s="1">
        <v>45747</v>
      </c>
      <c r="C177" s="1">
        <v>45747</v>
      </c>
      <c r="E177" s="17">
        <v>7146</v>
      </c>
      <c r="F177" s="17"/>
      <c r="G177" s="3" t="s">
        <v>178</v>
      </c>
      <c r="H177" s="3" t="s">
        <v>10</v>
      </c>
      <c r="I177" s="2">
        <v>98</v>
      </c>
      <c r="K177" s="4">
        <v>280.13</v>
      </c>
      <c r="L177" s="14">
        <v>27452.74</v>
      </c>
    </row>
    <row r="178" spans="2:12" ht="13.5" customHeight="1" x14ac:dyDescent="0.2">
      <c r="B178" s="1">
        <v>45747</v>
      </c>
      <c r="C178" s="1">
        <v>45747</v>
      </c>
      <c r="E178" s="17">
        <v>7147</v>
      </c>
      <c r="F178" s="17"/>
      <c r="G178" s="3" t="s">
        <v>179</v>
      </c>
      <c r="H178" s="3" t="s">
        <v>10</v>
      </c>
      <c r="I178" s="2">
        <v>89</v>
      </c>
      <c r="K178" s="4">
        <v>281.25</v>
      </c>
      <c r="L178" s="14">
        <v>25031.25</v>
      </c>
    </row>
    <row r="179" spans="2:12" ht="13.5" customHeight="1" x14ac:dyDescent="0.2">
      <c r="B179" s="1">
        <v>45747</v>
      </c>
      <c r="C179" s="1">
        <v>45747</v>
      </c>
      <c r="E179" s="17">
        <v>7149</v>
      </c>
      <c r="F179" s="17"/>
      <c r="G179" s="3" t="s">
        <v>180</v>
      </c>
      <c r="H179" s="3" t="s">
        <v>10</v>
      </c>
      <c r="I179" s="2">
        <v>196</v>
      </c>
      <c r="K179" s="4">
        <v>285.2</v>
      </c>
      <c r="L179" s="14">
        <v>55899.199999999997</v>
      </c>
    </row>
    <row r="180" spans="2:12" ht="13.5" customHeight="1" x14ac:dyDescent="0.2">
      <c r="B180" s="1">
        <v>45747</v>
      </c>
      <c r="C180" s="1">
        <v>45747</v>
      </c>
      <c r="E180" s="17">
        <v>7151</v>
      </c>
      <c r="F180" s="17"/>
      <c r="G180" s="3" t="s">
        <v>181</v>
      </c>
      <c r="H180" s="3" t="s">
        <v>10</v>
      </c>
      <c r="I180" s="2">
        <v>127</v>
      </c>
      <c r="K180" s="4">
        <v>217.95</v>
      </c>
      <c r="L180" s="14">
        <v>27679.65</v>
      </c>
    </row>
    <row r="181" spans="2:12" ht="13.5" customHeight="1" x14ac:dyDescent="0.2">
      <c r="B181" s="1">
        <v>45535</v>
      </c>
      <c r="C181" s="1">
        <v>45535</v>
      </c>
      <c r="E181" s="17">
        <v>7196</v>
      </c>
      <c r="F181" s="17"/>
      <c r="G181" s="3" t="s">
        <v>182</v>
      </c>
      <c r="H181" s="3" t="s">
        <v>10</v>
      </c>
      <c r="I181" s="2">
        <v>121</v>
      </c>
      <c r="K181" s="4">
        <v>105.85</v>
      </c>
      <c r="L181" s="14">
        <v>12807.85</v>
      </c>
    </row>
    <row r="182" spans="2:12" ht="13.5" customHeight="1" x14ac:dyDescent="0.2">
      <c r="B182" s="1">
        <v>45747</v>
      </c>
      <c r="C182" s="1">
        <v>45747</v>
      </c>
      <c r="E182" s="17">
        <v>7197</v>
      </c>
      <c r="F182" s="17"/>
      <c r="G182" s="3" t="s">
        <v>183</v>
      </c>
      <c r="H182" s="3" t="s">
        <v>10</v>
      </c>
      <c r="I182" s="2">
        <v>324</v>
      </c>
      <c r="K182" s="4">
        <v>352.35</v>
      </c>
      <c r="L182" s="14">
        <v>114161.4</v>
      </c>
    </row>
    <row r="183" spans="2:12" ht="13.5" customHeight="1" x14ac:dyDescent="0.2">
      <c r="B183" s="1">
        <v>45535</v>
      </c>
      <c r="C183" s="1">
        <v>45535</v>
      </c>
      <c r="E183" s="17">
        <v>7198</v>
      </c>
      <c r="F183" s="17"/>
      <c r="G183" s="3" t="s">
        <v>184</v>
      </c>
      <c r="H183" s="3" t="s">
        <v>10</v>
      </c>
      <c r="I183" s="2">
        <v>137</v>
      </c>
      <c r="K183" s="4">
        <v>368.3</v>
      </c>
      <c r="L183" s="14">
        <v>50457.1</v>
      </c>
    </row>
    <row r="184" spans="2:12" ht="13.5" customHeight="1" x14ac:dyDescent="0.2">
      <c r="B184" s="1">
        <v>45747</v>
      </c>
      <c r="C184" s="1">
        <v>45747</v>
      </c>
      <c r="E184" s="17">
        <v>7199</v>
      </c>
      <c r="F184" s="17"/>
      <c r="G184" s="3" t="s">
        <v>185</v>
      </c>
      <c r="H184" s="3" t="s">
        <v>10</v>
      </c>
      <c r="I184" s="2">
        <v>287</v>
      </c>
      <c r="K184" s="4">
        <v>368.3</v>
      </c>
      <c r="L184" s="14">
        <v>105702.1</v>
      </c>
    </row>
    <row r="185" spans="2:12" ht="13.5" customHeight="1" x14ac:dyDescent="0.2">
      <c r="B185" s="1">
        <v>45535</v>
      </c>
      <c r="C185" s="1">
        <v>45535</v>
      </c>
      <c r="E185" s="17">
        <v>7200</v>
      </c>
      <c r="F185" s="17"/>
      <c r="G185" s="3" t="s">
        <v>186</v>
      </c>
      <c r="H185" s="3" t="s">
        <v>10</v>
      </c>
      <c r="I185" s="2">
        <v>100</v>
      </c>
      <c r="K185" s="4">
        <v>142.1</v>
      </c>
      <c r="L185" s="14">
        <v>14210</v>
      </c>
    </row>
    <row r="186" spans="2:12" ht="13.5" customHeight="1" x14ac:dyDescent="0.2">
      <c r="B186" s="1">
        <v>45747</v>
      </c>
      <c r="C186" s="1">
        <v>45747</v>
      </c>
      <c r="E186" s="17">
        <v>7201</v>
      </c>
      <c r="F186" s="17"/>
      <c r="G186" s="3" t="s">
        <v>187</v>
      </c>
      <c r="H186" s="3" t="s">
        <v>10</v>
      </c>
      <c r="I186" s="2">
        <v>327</v>
      </c>
      <c r="K186" s="4">
        <v>100.05</v>
      </c>
      <c r="L186" s="14">
        <v>32716.35</v>
      </c>
    </row>
    <row r="187" spans="2:12" ht="13.5" customHeight="1" x14ac:dyDescent="0.2">
      <c r="B187" s="1">
        <v>45747</v>
      </c>
      <c r="C187" s="1">
        <v>45747</v>
      </c>
      <c r="E187" s="17">
        <v>7202</v>
      </c>
      <c r="F187" s="17"/>
      <c r="G187" s="3" t="s">
        <v>188</v>
      </c>
      <c r="H187" s="3" t="s">
        <v>10</v>
      </c>
      <c r="I187" s="2">
        <v>399</v>
      </c>
      <c r="K187" s="4">
        <v>181.25</v>
      </c>
      <c r="L187" s="14">
        <v>72318.75</v>
      </c>
    </row>
    <row r="188" spans="2:12" ht="13.5" customHeight="1" x14ac:dyDescent="0.2">
      <c r="B188" s="1">
        <v>45432</v>
      </c>
      <c r="C188" s="1">
        <v>45432</v>
      </c>
      <c r="E188" s="17">
        <v>7203</v>
      </c>
      <c r="F188" s="17"/>
      <c r="G188" s="3" t="s">
        <v>189</v>
      </c>
      <c r="H188" s="3" t="s">
        <v>10</v>
      </c>
      <c r="I188" s="2">
        <v>335</v>
      </c>
      <c r="K188" s="4">
        <v>162.4</v>
      </c>
      <c r="L188" s="14">
        <v>54404</v>
      </c>
    </row>
    <row r="189" spans="2:12" ht="13.5" customHeight="1" x14ac:dyDescent="0.2">
      <c r="B189" s="1">
        <v>45747</v>
      </c>
      <c r="C189" s="1">
        <v>45747</v>
      </c>
      <c r="E189" s="17">
        <v>7463</v>
      </c>
      <c r="F189" s="17"/>
      <c r="G189" s="3" t="s">
        <v>190</v>
      </c>
      <c r="H189" s="3" t="s">
        <v>10</v>
      </c>
      <c r="I189" s="2">
        <v>257</v>
      </c>
      <c r="K189" s="4">
        <v>219.23</v>
      </c>
      <c r="L189" s="14">
        <v>56342.11</v>
      </c>
    </row>
    <row r="190" spans="2:12" ht="13.5" customHeight="1" x14ac:dyDescent="0.2">
      <c r="B190" s="1">
        <v>45747</v>
      </c>
      <c r="C190" s="1">
        <v>45747</v>
      </c>
      <c r="E190" s="17">
        <v>7464</v>
      </c>
      <c r="F190" s="17"/>
      <c r="G190" s="3" t="s">
        <v>191</v>
      </c>
      <c r="H190" s="3" t="s">
        <v>10</v>
      </c>
      <c r="I190" s="2">
        <v>252</v>
      </c>
      <c r="K190" s="4">
        <v>210.25</v>
      </c>
      <c r="L190" s="14">
        <v>52983</v>
      </c>
    </row>
    <row r="191" spans="2:12" ht="13.5" customHeight="1" x14ac:dyDescent="0.2">
      <c r="B191" s="1">
        <v>45747</v>
      </c>
      <c r="C191" s="1">
        <v>45747</v>
      </c>
      <c r="E191" s="17">
        <v>7465</v>
      </c>
      <c r="F191" s="17"/>
      <c r="G191" s="3" t="s">
        <v>192</v>
      </c>
      <c r="H191" s="3" t="s">
        <v>10</v>
      </c>
      <c r="I191" s="2">
        <v>219</v>
      </c>
      <c r="K191" s="4">
        <v>104.79</v>
      </c>
      <c r="L191" s="14">
        <v>22949.01</v>
      </c>
    </row>
    <row r="192" spans="2:12" ht="13.5" customHeight="1" x14ac:dyDescent="0.2">
      <c r="B192" s="1">
        <v>45535</v>
      </c>
      <c r="C192" s="1">
        <v>45535</v>
      </c>
      <c r="E192" s="17">
        <v>7466</v>
      </c>
      <c r="F192" s="17"/>
      <c r="G192" s="3" t="s">
        <v>193</v>
      </c>
      <c r="H192" s="3" t="s">
        <v>10</v>
      </c>
      <c r="I192" s="2">
        <v>53</v>
      </c>
      <c r="K192" s="4">
        <v>232.25</v>
      </c>
      <c r="L192" s="14">
        <v>12309.25</v>
      </c>
    </row>
    <row r="193" spans="2:12" ht="13.5" customHeight="1" x14ac:dyDescent="0.2">
      <c r="B193" s="1">
        <v>45747</v>
      </c>
      <c r="C193" s="1">
        <v>45747</v>
      </c>
      <c r="E193" s="17">
        <v>7467</v>
      </c>
      <c r="F193" s="17"/>
      <c r="G193" s="3" t="s">
        <v>194</v>
      </c>
      <c r="H193" s="3" t="s">
        <v>10</v>
      </c>
      <c r="I193" s="2">
        <v>201</v>
      </c>
      <c r="K193" s="4">
        <v>88.91</v>
      </c>
      <c r="L193" s="14">
        <v>17870.91</v>
      </c>
    </row>
    <row r="194" spans="2:12" ht="13.5" customHeight="1" x14ac:dyDescent="0.2">
      <c r="B194" s="1">
        <v>45747</v>
      </c>
      <c r="C194" s="1">
        <v>45747</v>
      </c>
      <c r="E194" s="17">
        <v>7468</v>
      </c>
      <c r="F194" s="17"/>
      <c r="G194" s="3" t="s">
        <v>195</v>
      </c>
      <c r="H194" s="3" t="s">
        <v>10</v>
      </c>
      <c r="I194" s="2">
        <v>205</v>
      </c>
      <c r="K194" s="4">
        <v>99.64</v>
      </c>
      <c r="L194" s="14">
        <v>20426.2</v>
      </c>
    </row>
    <row r="195" spans="2:12" ht="13.5" customHeight="1" x14ac:dyDescent="0.2">
      <c r="B195" s="1">
        <v>45747</v>
      </c>
      <c r="C195" s="1">
        <v>45747</v>
      </c>
      <c r="E195" s="17">
        <v>7469</v>
      </c>
      <c r="F195" s="17"/>
      <c r="G195" s="3" t="s">
        <v>196</v>
      </c>
      <c r="H195" s="3" t="s">
        <v>10</v>
      </c>
      <c r="I195" s="2">
        <v>344</v>
      </c>
      <c r="K195" s="4">
        <v>132.78</v>
      </c>
      <c r="L195" s="14">
        <v>45676.32</v>
      </c>
    </row>
    <row r="196" spans="2:12" ht="13.5" customHeight="1" x14ac:dyDescent="0.2">
      <c r="B196" s="1">
        <v>45747</v>
      </c>
      <c r="C196" s="1">
        <v>45747</v>
      </c>
      <c r="E196" s="17">
        <v>7470</v>
      </c>
      <c r="F196" s="17"/>
      <c r="G196" s="3" t="s">
        <v>197</v>
      </c>
      <c r="H196" s="3" t="s">
        <v>10</v>
      </c>
      <c r="I196" s="2">
        <v>78</v>
      </c>
      <c r="K196" s="4">
        <v>96.92</v>
      </c>
      <c r="L196" s="14">
        <v>7559.76</v>
      </c>
    </row>
    <row r="197" spans="2:12" ht="13.5" customHeight="1" x14ac:dyDescent="0.2">
      <c r="B197" s="1">
        <v>45535</v>
      </c>
      <c r="C197" s="1">
        <v>45535</v>
      </c>
      <c r="E197" s="17">
        <v>7471</v>
      </c>
      <c r="F197" s="17"/>
      <c r="G197" s="3" t="s">
        <v>198</v>
      </c>
      <c r="H197" s="3" t="s">
        <v>10</v>
      </c>
      <c r="I197" s="2">
        <v>294</v>
      </c>
      <c r="K197" s="4">
        <v>101.21</v>
      </c>
      <c r="L197" s="14">
        <v>29755.74</v>
      </c>
    </row>
    <row r="198" spans="2:12" ht="13.5" customHeight="1" x14ac:dyDescent="0.2">
      <c r="B198" s="1">
        <v>45747</v>
      </c>
      <c r="C198" s="1">
        <v>45747</v>
      </c>
      <c r="E198" s="17">
        <v>7472</v>
      </c>
      <c r="F198" s="17"/>
      <c r="G198" s="3" t="s">
        <v>199</v>
      </c>
      <c r="H198" s="3" t="s">
        <v>10</v>
      </c>
      <c r="I198" s="2">
        <v>130</v>
      </c>
      <c r="K198" s="4">
        <v>126.92</v>
      </c>
      <c r="L198" s="14">
        <v>16499.599999999999</v>
      </c>
    </row>
    <row r="199" spans="2:12" ht="13.5" customHeight="1" x14ac:dyDescent="0.2">
      <c r="B199" s="1">
        <v>45747</v>
      </c>
      <c r="C199" s="1">
        <v>45747</v>
      </c>
      <c r="E199" s="17">
        <v>7473</v>
      </c>
      <c r="F199" s="17"/>
      <c r="G199" s="3" t="s">
        <v>200</v>
      </c>
      <c r="H199" s="3" t="s">
        <v>10</v>
      </c>
      <c r="I199" s="2">
        <v>248</v>
      </c>
      <c r="K199" s="4">
        <v>360.62</v>
      </c>
      <c r="L199" s="14">
        <v>89433.76</v>
      </c>
    </row>
    <row r="200" spans="2:12" ht="13.5" customHeight="1" x14ac:dyDescent="0.2">
      <c r="B200" s="1">
        <v>45747</v>
      </c>
      <c r="C200" s="1">
        <v>45747</v>
      </c>
      <c r="E200" s="17">
        <v>7474</v>
      </c>
      <c r="F200" s="17"/>
      <c r="G200" s="3" t="s">
        <v>201</v>
      </c>
      <c r="H200" s="3" t="s">
        <v>10</v>
      </c>
      <c r="I200" s="2">
        <v>254</v>
      </c>
      <c r="K200" s="4">
        <v>291.01</v>
      </c>
      <c r="L200" s="14">
        <v>73916.539999999994</v>
      </c>
    </row>
    <row r="201" spans="2:12" ht="13.5" customHeight="1" x14ac:dyDescent="0.2">
      <c r="B201" s="1">
        <v>45535</v>
      </c>
      <c r="C201" s="1">
        <v>45535</v>
      </c>
      <c r="E201" s="17">
        <v>7475</v>
      </c>
      <c r="F201" s="17"/>
      <c r="G201" s="3" t="s">
        <v>202</v>
      </c>
      <c r="H201" s="3" t="s">
        <v>10</v>
      </c>
      <c r="I201" s="2">
        <v>148</v>
      </c>
      <c r="K201" s="4">
        <v>217.34</v>
      </c>
      <c r="L201" s="14">
        <v>32166.32</v>
      </c>
    </row>
    <row r="202" spans="2:12" ht="13.5" customHeight="1" x14ac:dyDescent="0.2">
      <c r="B202" s="1">
        <v>45747</v>
      </c>
      <c r="C202" s="1">
        <v>45747</v>
      </c>
      <c r="E202" s="17">
        <v>7476</v>
      </c>
      <c r="F202" s="17"/>
      <c r="G202" s="3" t="s">
        <v>203</v>
      </c>
      <c r="H202" s="3" t="s">
        <v>10</v>
      </c>
      <c r="I202" s="2">
        <v>163</v>
      </c>
      <c r="K202" s="4">
        <v>248.71</v>
      </c>
      <c r="L202" s="14">
        <v>40539.730000000003</v>
      </c>
    </row>
    <row r="203" spans="2:12" ht="13.5" customHeight="1" x14ac:dyDescent="0.2">
      <c r="B203" s="1">
        <v>45747</v>
      </c>
      <c r="C203" s="1">
        <v>45747</v>
      </c>
      <c r="E203" s="17">
        <v>7477</v>
      </c>
      <c r="F203" s="17"/>
      <c r="G203" s="3" t="s">
        <v>204</v>
      </c>
      <c r="H203" s="3" t="s">
        <v>10</v>
      </c>
      <c r="I203" s="2">
        <v>218</v>
      </c>
      <c r="K203" s="4">
        <v>104.05</v>
      </c>
      <c r="L203" s="14">
        <v>22682.9</v>
      </c>
    </row>
    <row r="204" spans="2:12" ht="13.5" customHeight="1" x14ac:dyDescent="0.2">
      <c r="B204" s="1">
        <v>45747</v>
      </c>
      <c r="C204" s="1">
        <v>45747</v>
      </c>
      <c r="E204" s="17">
        <v>7478</v>
      </c>
      <c r="F204" s="17"/>
      <c r="G204" s="3" t="s">
        <v>205</v>
      </c>
      <c r="H204" s="3" t="s">
        <v>10</v>
      </c>
      <c r="I204" s="2">
        <v>140</v>
      </c>
      <c r="K204" s="4">
        <v>96.91</v>
      </c>
      <c r="L204" s="14">
        <v>13567.4</v>
      </c>
    </row>
    <row r="205" spans="2:12" ht="13.5" customHeight="1" x14ac:dyDescent="0.2">
      <c r="B205" s="1">
        <v>45747</v>
      </c>
      <c r="C205" s="1">
        <v>45747</v>
      </c>
      <c r="E205" s="17">
        <v>7479</v>
      </c>
      <c r="F205" s="17"/>
      <c r="G205" s="3" t="s">
        <v>206</v>
      </c>
      <c r="H205" s="3" t="s">
        <v>10</v>
      </c>
      <c r="I205" s="2">
        <v>216</v>
      </c>
      <c r="K205" s="4">
        <v>355.53</v>
      </c>
      <c r="L205" s="14">
        <v>76794.48</v>
      </c>
    </row>
    <row r="206" spans="2:12" ht="13.5" customHeight="1" x14ac:dyDescent="0.2">
      <c r="B206" s="1">
        <v>45535</v>
      </c>
      <c r="C206" s="1">
        <v>45535</v>
      </c>
      <c r="E206" s="17">
        <v>7480</v>
      </c>
      <c r="F206" s="17"/>
      <c r="G206" s="3" t="s">
        <v>207</v>
      </c>
      <c r="H206" s="3" t="s">
        <v>10</v>
      </c>
      <c r="I206" s="2">
        <v>179</v>
      </c>
      <c r="K206" s="4">
        <v>487.97</v>
      </c>
      <c r="L206" s="14">
        <v>87346.63</v>
      </c>
    </row>
    <row r="207" spans="2:12" ht="13.5" customHeight="1" x14ac:dyDescent="0.2">
      <c r="B207" s="1">
        <v>45535</v>
      </c>
      <c r="C207" s="1">
        <v>45535</v>
      </c>
      <c r="E207" s="17">
        <v>7481</v>
      </c>
      <c r="F207" s="17"/>
      <c r="G207" s="3" t="s">
        <v>208</v>
      </c>
      <c r="H207" s="3" t="s">
        <v>10</v>
      </c>
      <c r="I207" s="2">
        <v>237</v>
      </c>
      <c r="K207" s="4">
        <v>122.36</v>
      </c>
      <c r="L207" s="14">
        <v>28999.32</v>
      </c>
    </row>
    <row r="208" spans="2:12" ht="13.5" customHeight="1" x14ac:dyDescent="0.2">
      <c r="B208" s="1">
        <v>45432</v>
      </c>
      <c r="C208" s="1">
        <v>45432</v>
      </c>
      <c r="E208" s="17">
        <v>7482</v>
      </c>
      <c r="F208" s="17"/>
      <c r="G208" s="3" t="s">
        <v>209</v>
      </c>
      <c r="H208" s="3" t="s">
        <v>10</v>
      </c>
      <c r="I208" s="2">
        <v>47</v>
      </c>
      <c r="K208" s="4">
        <v>405.43</v>
      </c>
      <c r="L208" s="14">
        <v>19055.21</v>
      </c>
    </row>
    <row r="209" spans="2:12" ht="13.5" customHeight="1" x14ac:dyDescent="0.2">
      <c r="B209" s="1">
        <v>45747</v>
      </c>
      <c r="C209" s="1">
        <v>45747</v>
      </c>
      <c r="E209" s="17">
        <v>7483</v>
      </c>
      <c r="F209" s="17"/>
      <c r="G209" s="3" t="s">
        <v>210</v>
      </c>
      <c r="H209" s="3" t="s">
        <v>10</v>
      </c>
      <c r="I209" s="2">
        <v>219</v>
      </c>
      <c r="K209" s="4">
        <v>172.16</v>
      </c>
      <c r="L209" s="14">
        <v>37703.040000000001</v>
      </c>
    </row>
    <row r="210" spans="2:12" ht="13.5" customHeight="1" x14ac:dyDescent="0.2">
      <c r="B210" s="1">
        <v>45432</v>
      </c>
      <c r="C210" s="1">
        <v>45432</v>
      </c>
      <c r="E210" s="17">
        <v>7518</v>
      </c>
      <c r="F210" s="17"/>
      <c r="G210" s="3" t="s">
        <v>211</v>
      </c>
      <c r="H210" s="3" t="s">
        <v>10</v>
      </c>
      <c r="I210" s="2">
        <v>554</v>
      </c>
      <c r="K210" s="4">
        <v>68.180000000000007</v>
      </c>
      <c r="L210" s="14">
        <v>37771.72</v>
      </c>
    </row>
    <row r="211" spans="2:12" ht="13.5" customHeight="1" x14ac:dyDescent="0.2">
      <c r="B211" s="1">
        <v>45747</v>
      </c>
      <c r="C211" s="1">
        <v>45747</v>
      </c>
      <c r="E211" s="17">
        <v>7519</v>
      </c>
      <c r="F211" s="17"/>
      <c r="G211" s="3" t="s">
        <v>212</v>
      </c>
      <c r="H211" s="3" t="s">
        <v>10</v>
      </c>
      <c r="I211" s="2">
        <v>405</v>
      </c>
      <c r="K211" s="4">
        <v>83.25</v>
      </c>
      <c r="L211" s="14">
        <v>33716.25</v>
      </c>
    </row>
    <row r="212" spans="2:12" ht="13.5" customHeight="1" x14ac:dyDescent="0.2">
      <c r="B212" s="1">
        <v>45747</v>
      </c>
      <c r="C212" s="1">
        <v>45747</v>
      </c>
      <c r="E212" s="17">
        <v>7520</v>
      </c>
      <c r="F212" s="17"/>
      <c r="G212" s="3" t="s">
        <v>213</v>
      </c>
      <c r="H212" s="3" t="s">
        <v>10</v>
      </c>
      <c r="I212" s="2">
        <v>531</v>
      </c>
      <c r="K212" s="4">
        <v>144</v>
      </c>
      <c r="L212" s="14">
        <v>76464</v>
      </c>
    </row>
    <row r="213" spans="2:12" ht="13.5" customHeight="1" x14ac:dyDescent="0.2">
      <c r="B213" s="1">
        <v>45747</v>
      </c>
      <c r="C213" s="1">
        <v>45747</v>
      </c>
      <c r="E213" s="17">
        <v>7521</v>
      </c>
      <c r="F213" s="17"/>
      <c r="G213" s="3" t="s">
        <v>214</v>
      </c>
      <c r="H213" s="3" t="s">
        <v>10</v>
      </c>
      <c r="I213" s="2">
        <v>450</v>
      </c>
      <c r="K213" s="4">
        <v>72</v>
      </c>
      <c r="L213" s="14">
        <v>32400</v>
      </c>
    </row>
    <row r="214" spans="2:12" ht="13.5" customHeight="1" x14ac:dyDescent="0.2">
      <c r="B214" s="1">
        <v>45747</v>
      </c>
      <c r="C214" s="1">
        <v>45747</v>
      </c>
      <c r="E214" s="17">
        <v>7553</v>
      </c>
      <c r="F214" s="17"/>
      <c r="G214" s="3" t="s">
        <v>215</v>
      </c>
      <c r="H214" s="3" t="s">
        <v>10</v>
      </c>
      <c r="I214" s="2">
        <v>403</v>
      </c>
      <c r="K214" s="4">
        <v>213.29</v>
      </c>
      <c r="L214" s="14">
        <v>85955.87</v>
      </c>
    </row>
    <row r="215" spans="2:12" ht="13.5" customHeight="1" x14ac:dyDescent="0.2">
      <c r="B215" s="1">
        <v>45747</v>
      </c>
      <c r="C215" s="1">
        <v>45747</v>
      </c>
      <c r="E215" s="17">
        <v>7554</v>
      </c>
      <c r="F215" s="17"/>
      <c r="G215" s="3" t="s">
        <v>216</v>
      </c>
      <c r="H215" s="3" t="s">
        <v>10</v>
      </c>
      <c r="I215" s="2">
        <v>438</v>
      </c>
      <c r="K215" s="4">
        <v>383.37</v>
      </c>
      <c r="L215" s="14">
        <v>167916.06</v>
      </c>
    </row>
    <row r="216" spans="2:12" ht="13.5" customHeight="1" x14ac:dyDescent="0.2">
      <c r="B216" s="1">
        <v>45747</v>
      </c>
      <c r="C216" s="1">
        <v>45747</v>
      </c>
      <c r="E216" s="17">
        <v>7555</v>
      </c>
      <c r="F216" s="17"/>
      <c r="G216" s="3" t="s">
        <v>217</v>
      </c>
      <c r="H216" s="3" t="s">
        <v>10</v>
      </c>
      <c r="I216" s="2">
        <v>298</v>
      </c>
      <c r="K216" s="4">
        <v>92.21</v>
      </c>
      <c r="L216" s="14">
        <v>27478.58</v>
      </c>
    </row>
    <row r="217" spans="2:12" ht="13.5" customHeight="1" x14ac:dyDescent="0.2">
      <c r="B217" s="1">
        <v>45747</v>
      </c>
      <c r="C217" s="1">
        <v>45747</v>
      </c>
      <c r="E217" s="17">
        <v>7556</v>
      </c>
      <c r="F217" s="17"/>
      <c r="G217" s="3" t="s">
        <v>218</v>
      </c>
      <c r="H217" s="3" t="s">
        <v>10</v>
      </c>
      <c r="I217" s="2">
        <v>438</v>
      </c>
      <c r="K217" s="4">
        <v>111.49</v>
      </c>
      <c r="L217" s="14">
        <v>48832.62</v>
      </c>
    </row>
    <row r="218" spans="2:12" ht="13.5" customHeight="1" x14ac:dyDescent="0.2">
      <c r="B218" s="1">
        <v>45747</v>
      </c>
      <c r="C218" s="1">
        <v>45747</v>
      </c>
      <c r="E218" s="17">
        <v>7557</v>
      </c>
      <c r="F218" s="17"/>
      <c r="G218" s="3" t="s">
        <v>219</v>
      </c>
      <c r="H218" s="3" t="s">
        <v>10</v>
      </c>
      <c r="I218" s="2">
        <v>451</v>
      </c>
      <c r="K218" s="4">
        <v>234.55</v>
      </c>
      <c r="L218" s="14">
        <v>105782.05</v>
      </c>
    </row>
    <row r="219" spans="2:12" ht="13.5" customHeight="1" x14ac:dyDescent="0.2">
      <c r="B219" s="1">
        <v>45747</v>
      </c>
      <c r="C219" s="1">
        <v>45747</v>
      </c>
      <c r="E219" s="17">
        <v>7558</v>
      </c>
      <c r="F219" s="17"/>
      <c r="G219" s="3" t="s">
        <v>220</v>
      </c>
      <c r="H219" s="3" t="s">
        <v>10</v>
      </c>
      <c r="I219" s="2">
        <v>314</v>
      </c>
      <c r="K219" s="4">
        <v>333.9</v>
      </c>
      <c r="L219" s="14">
        <v>104844.6</v>
      </c>
    </row>
    <row r="220" spans="2:12" ht="13.5" customHeight="1" x14ac:dyDescent="0.2">
      <c r="B220" s="1">
        <v>45747</v>
      </c>
      <c r="C220" s="1">
        <v>45747</v>
      </c>
      <c r="E220" s="17">
        <v>7559</v>
      </c>
      <c r="F220" s="17"/>
      <c r="G220" s="3" t="s">
        <v>221</v>
      </c>
      <c r="H220" s="3" t="s">
        <v>10</v>
      </c>
      <c r="I220" s="2">
        <v>378</v>
      </c>
      <c r="K220" s="4">
        <v>143.41</v>
      </c>
      <c r="L220" s="14">
        <v>54208.98</v>
      </c>
    </row>
    <row r="221" spans="2:12" ht="13.5" customHeight="1" x14ac:dyDescent="0.2">
      <c r="B221" s="1">
        <v>45747</v>
      </c>
      <c r="C221" s="1">
        <v>45747</v>
      </c>
      <c r="E221" s="17">
        <v>7560</v>
      </c>
      <c r="F221" s="17"/>
      <c r="G221" s="3" t="s">
        <v>222</v>
      </c>
      <c r="H221" s="3" t="s">
        <v>10</v>
      </c>
      <c r="I221" s="2">
        <v>106</v>
      </c>
      <c r="K221" s="4">
        <v>107.92</v>
      </c>
      <c r="L221" s="14">
        <v>11439.52</v>
      </c>
    </row>
    <row r="222" spans="2:12" ht="13.5" customHeight="1" x14ac:dyDescent="0.2">
      <c r="B222" s="1">
        <v>45747</v>
      </c>
      <c r="C222" s="1">
        <v>45747</v>
      </c>
      <c r="E222" s="17">
        <v>7676</v>
      </c>
      <c r="F222" s="17"/>
      <c r="G222" s="3" t="s">
        <v>223</v>
      </c>
      <c r="H222" s="3" t="s">
        <v>10</v>
      </c>
      <c r="I222" s="2">
        <v>261</v>
      </c>
      <c r="K222" s="4">
        <v>331.29</v>
      </c>
      <c r="L222" s="14">
        <v>86466.69</v>
      </c>
    </row>
    <row r="223" spans="2:12" ht="13.5" customHeight="1" x14ac:dyDescent="0.2">
      <c r="B223" s="1">
        <v>45747</v>
      </c>
      <c r="C223" s="1">
        <v>45747</v>
      </c>
      <c r="E223" s="17">
        <v>7693</v>
      </c>
      <c r="F223" s="17"/>
      <c r="G223" s="3" t="s">
        <v>224</v>
      </c>
      <c r="H223" s="3" t="s">
        <v>10</v>
      </c>
      <c r="I223" s="2">
        <v>430</v>
      </c>
      <c r="K223" s="4">
        <v>122.66</v>
      </c>
      <c r="L223" s="14">
        <v>52743.8</v>
      </c>
    </row>
    <row r="224" spans="2:12" ht="13.5" customHeight="1" x14ac:dyDescent="0.2">
      <c r="B224" s="1">
        <v>45747</v>
      </c>
      <c r="C224" s="1">
        <v>45747</v>
      </c>
      <c r="E224" s="17">
        <v>7694</v>
      </c>
      <c r="F224" s="17"/>
      <c r="G224" s="3" t="s">
        <v>225</v>
      </c>
      <c r="H224" s="3" t="s">
        <v>10</v>
      </c>
      <c r="I224" s="2">
        <v>427</v>
      </c>
      <c r="K224" s="4">
        <v>122.66</v>
      </c>
      <c r="L224" s="14">
        <v>52375.82</v>
      </c>
    </row>
    <row r="225" spans="2:12" ht="13.5" customHeight="1" x14ac:dyDescent="0.2">
      <c r="B225" s="1">
        <v>45747</v>
      </c>
      <c r="C225" s="1">
        <v>45747</v>
      </c>
      <c r="E225" s="17">
        <v>7695</v>
      </c>
      <c r="F225" s="17"/>
      <c r="G225" s="3" t="s">
        <v>226</v>
      </c>
      <c r="H225" s="3" t="s">
        <v>10</v>
      </c>
      <c r="I225" s="2">
        <v>641</v>
      </c>
      <c r="K225" s="4">
        <v>80.17</v>
      </c>
      <c r="L225" s="14">
        <v>51388.97</v>
      </c>
    </row>
    <row r="226" spans="2:12" ht="13.5" customHeight="1" x14ac:dyDescent="0.2">
      <c r="B226" s="1">
        <v>45747</v>
      </c>
      <c r="C226" s="1">
        <v>45747</v>
      </c>
      <c r="E226" s="17">
        <v>7696</v>
      </c>
      <c r="F226" s="17"/>
      <c r="G226" s="3" t="s">
        <v>227</v>
      </c>
      <c r="H226" s="3" t="s">
        <v>10</v>
      </c>
      <c r="I226" s="2">
        <v>259</v>
      </c>
      <c r="K226" s="4">
        <v>99.54</v>
      </c>
      <c r="L226" s="14">
        <v>25780.86</v>
      </c>
    </row>
    <row r="227" spans="2:12" ht="13.5" customHeight="1" x14ac:dyDescent="0.2">
      <c r="B227" s="1">
        <v>45747</v>
      </c>
      <c r="C227" s="1">
        <v>45747</v>
      </c>
      <c r="E227" s="17">
        <v>7697</v>
      </c>
      <c r="F227" s="17"/>
      <c r="G227" s="3" t="s">
        <v>228</v>
      </c>
      <c r="H227" s="3" t="s">
        <v>10</v>
      </c>
      <c r="I227" s="2">
        <v>506</v>
      </c>
      <c r="K227" s="4">
        <v>164.91</v>
      </c>
      <c r="L227" s="14">
        <v>83444.460000000006</v>
      </c>
    </row>
    <row r="228" spans="2:12" ht="13.5" customHeight="1" x14ac:dyDescent="0.2">
      <c r="B228" s="1">
        <v>45535</v>
      </c>
      <c r="C228" s="1">
        <v>45535</v>
      </c>
      <c r="E228" s="17">
        <v>7698</v>
      </c>
      <c r="F228" s="17"/>
      <c r="G228" s="3" t="s">
        <v>229</v>
      </c>
      <c r="H228" s="3" t="s">
        <v>10</v>
      </c>
      <c r="I228" s="2">
        <v>556</v>
      </c>
      <c r="K228" s="4">
        <v>77.78</v>
      </c>
      <c r="L228" s="14">
        <v>43245.68</v>
      </c>
    </row>
    <row r="229" spans="2:12" ht="13.5" customHeight="1" x14ac:dyDescent="0.2">
      <c r="B229" s="1">
        <v>45747</v>
      </c>
      <c r="C229" s="1">
        <v>45747</v>
      </c>
      <c r="E229" s="17">
        <v>7699</v>
      </c>
      <c r="F229" s="17"/>
      <c r="G229" s="3" t="s">
        <v>230</v>
      </c>
      <c r="H229" s="3" t="s">
        <v>10</v>
      </c>
      <c r="I229" s="2">
        <v>514</v>
      </c>
      <c r="K229" s="4">
        <v>176.04</v>
      </c>
      <c r="L229" s="14">
        <v>90484.56</v>
      </c>
    </row>
    <row r="230" spans="2:12" ht="13.5" customHeight="1" x14ac:dyDescent="0.2">
      <c r="B230" s="1">
        <v>45747</v>
      </c>
      <c r="C230" s="1">
        <v>45747</v>
      </c>
      <c r="E230" s="17">
        <v>7700</v>
      </c>
      <c r="F230" s="17"/>
      <c r="G230" s="3" t="s">
        <v>231</v>
      </c>
      <c r="H230" s="3" t="s">
        <v>10</v>
      </c>
      <c r="I230" s="2">
        <v>446</v>
      </c>
      <c r="K230" s="4">
        <v>412.66</v>
      </c>
      <c r="L230" s="14">
        <v>184046.36</v>
      </c>
    </row>
    <row r="231" spans="2:12" ht="13.5" customHeight="1" x14ac:dyDescent="0.2">
      <c r="B231" s="1">
        <v>45747</v>
      </c>
      <c r="C231" s="1">
        <v>45747</v>
      </c>
      <c r="E231" s="17">
        <v>7701</v>
      </c>
      <c r="F231" s="17"/>
      <c r="G231" s="3" t="s">
        <v>232</v>
      </c>
      <c r="H231" s="3" t="s">
        <v>10</v>
      </c>
      <c r="I231" s="2">
        <v>414</v>
      </c>
      <c r="K231" s="4">
        <v>338.41</v>
      </c>
      <c r="L231" s="14">
        <v>140101.74</v>
      </c>
    </row>
    <row r="232" spans="2:12" ht="13.5" customHeight="1" x14ac:dyDescent="0.2">
      <c r="B232" s="1">
        <v>45747</v>
      </c>
      <c r="C232" s="1">
        <v>45747</v>
      </c>
      <c r="E232" s="17">
        <v>7908</v>
      </c>
      <c r="F232" s="17"/>
      <c r="G232" s="3" t="s">
        <v>233</v>
      </c>
      <c r="H232" s="3" t="s">
        <v>10</v>
      </c>
      <c r="I232" s="2">
        <v>472</v>
      </c>
      <c r="K232" s="4">
        <v>215.46</v>
      </c>
      <c r="L232" s="14">
        <v>101697.12</v>
      </c>
    </row>
    <row r="233" spans="2:12" ht="13.5" customHeight="1" x14ac:dyDescent="0.2">
      <c r="B233" s="1">
        <v>45535</v>
      </c>
      <c r="C233" s="1">
        <v>45535</v>
      </c>
      <c r="E233" s="17">
        <v>7909</v>
      </c>
      <c r="F233" s="17"/>
      <c r="G233" s="3" t="s">
        <v>234</v>
      </c>
      <c r="H233" s="3" t="s">
        <v>10</v>
      </c>
      <c r="I233" s="2">
        <v>423</v>
      </c>
      <c r="K233" s="4">
        <v>278.45999999999998</v>
      </c>
      <c r="L233" s="14">
        <v>117788.58</v>
      </c>
    </row>
    <row r="234" spans="2:12" ht="13.5" customHeight="1" x14ac:dyDescent="0.2">
      <c r="B234" s="1">
        <v>45747</v>
      </c>
      <c r="C234" s="1">
        <v>45747</v>
      </c>
      <c r="E234" s="17">
        <v>7910</v>
      </c>
      <c r="F234" s="17"/>
      <c r="G234" s="3" t="s">
        <v>235</v>
      </c>
      <c r="H234" s="3" t="s">
        <v>10</v>
      </c>
      <c r="I234" s="2">
        <v>461</v>
      </c>
      <c r="K234" s="4">
        <v>329.9</v>
      </c>
      <c r="L234" s="14">
        <v>152083.9</v>
      </c>
    </row>
    <row r="235" spans="2:12" ht="13.5" customHeight="1" x14ac:dyDescent="0.2">
      <c r="B235" s="1">
        <v>45747</v>
      </c>
      <c r="C235" s="1">
        <v>45747</v>
      </c>
      <c r="E235" s="17">
        <v>7911</v>
      </c>
      <c r="F235" s="17"/>
      <c r="G235" s="3" t="s">
        <v>236</v>
      </c>
      <c r="H235" s="3" t="s">
        <v>10</v>
      </c>
      <c r="I235" s="2">
        <v>416</v>
      </c>
      <c r="K235" s="4">
        <v>225.33</v>
      </c>
      <c r="L235" s="14">
        <v>93737.279999999999</v>
      </c>
    </row>
    <row r="236" spans="2:12" ht="13.5" customHeight="1" x14ac:dyDescent="0.2">
      <c r="B236" s="1">
        <v>45747</v>
      </c>
      <c r="C236" s="1">
        <v>45747</v>
      </c>
      <c r="E236" s="17">
        <v>7912</v>
      </c>
      <c r="F236" s="17"/>
      <c r="G236" s="3" t="s">
        <v>237</v>
      </c>
      <c r="H236" s="3" t="s">
        <v>10</v>
      </c>
      <c r="I236" s="2">
        <v>261</v>
      </c>
      <c r="K236" s="4">
        <v>646.28</v>
      </c>
      <c r="L236" s="14">
        <v>168679.08</v>
      </c>
    </row>
    <row r="237" spans="2:12" ht="13.5" customHeight="1" x14ac:dyDescent="0.2">
      <c r="B237" s="1">
        <v>45747</v>
      </c>
      <c r="C237" s="1">
        <v>45747</v>
      </c>
      <c r="E237" s="17">
        <v>7913</v>
      </c>
      <c r="F237" s="17"/>
      <c r="G237" s="3" t="s">
        <v>238</v>
      </c>
      <c r="H237" s="3" t="s">
        <v>10</v>
      </c>
      <c r="I237" s="2">
        <v>274</v>
      </c>
      <c r="K237" s="4">
        <v>594.46</v>
      </c>
      <c r="L237" s="14">
        <v>162882.04</v>
      </c>
    </row>
    <row r="238" spans="2:12" ht="13.5" customHeight="1" x14ac:dyDescent="0.2">
      <c r="B238" s="1">
        <v>45747</v>
      </c>
      <c r="C238" s="1">
        <v>45747</v>
      </c>
      <c r="E238" s="17">
        <v>7914</v>
      </c>
      <c r="F238" s="17"/>
      <c r="G238" s="3" t="s">
        <v>239</v>
      </c>
      <c r="H238" s="3" t="s">
        <v>10</v>
      </c>
      <c r="I238" s="2">
        <v>942</v>
      </c>
      <c r="K238" s="4">
        <v>135.84</v>
      </c>
      <c r="L238" s="14">
        <v>127961.28</v>
      </c>
    </row>
    <row r="239" spans="2:12" ht="13.5" customHeight="1" x14ac:dyDescent="0.2">
      <c r="B239" s="1">
        <v>45747</v>
      </c>
      <c r="C239" s="1">
        <v>45747</v>
      </c>
      <c r="E239" s="17">
        <v>7915</v>
      </c>
      <c r="F239" s="17"/>
      <c r="G239" s="3" t="s">
        <v>240</v>
      </c>
      <c r="H239" s="3" t="s">
        <v>10</v>
      </c>
      <c r="I239" s="2">
        <v>760</v>
      </c>
      <c r="K239" s="4">
        <v>133.19</v>
      </c>
      <c r="L239" s="14">
        <v>101224.4</v>
      </c>
    </row>
    <row r="240" spans="2:12" ht="13.5" customHeight="1" x14ac:dyDescent="0.2">
      <c r="B240" s="1">
        <v>45747</v>
      </c>
      <c r="C240" s="1">
        <v>45747</v>
      </c>
      <c r="E240" s="17">
        <v>7926</v>
      </c>
      <c r="F240" s="17"/>
      <c r="G240" s="3" t="s">
        <v>241</v>
      </c>
      <c r="H240" s="3" t="s">
        <v>10</v>
      </c>
      <c r="I240" s="2">
        <v>680</v>
      </c>
      <c r="K240" s="4">
        <v>189.57</v>
      </c>
      <c r="L240" s="14">
        <v>128907.6</v>
      </c>
    </row>
    <row r="241" spans="2:12" ht="13.5" customHeight="1" x14ac:dyDescent="0.2">
      <c r="B241" s="1">
        <v>45747</v>
      </c>
      <c r="C241" s="1">
        <v>45747</v>
      </c>
      <c r="E241" s="17">
        <v>7935</v>
      </c>
      <c r="F241" s="17"/>
      <c r="G241" s="3" t="s">
        <v>242</v>
      </c>
      <c r="H241" s="3" t="s">
        <v>10</v>
      </c>
      <c r="I241" s="2">
        <v>850</v>
      </c>
      <c r="K241" s="4">
        <v>268.56</v>
      </c>
      <c r="L241" s="14">
        <v>228276</v>
      </c>
    </row>
    <row r="242" spans="2:12" ht="13.5" customHeight="1" x14ac:dyDescent="0.2">
      <c r="B242" s="1">
        <v>45747</v>
      </c>
      <c r="C242" s="1">
        <v>45747</v>
      </c>
      <c r="E242" s="17">
        <v>7936</v>
      </c>
      <c r="F242" s="17"/>
      <c r="G242" s="3" t="s">
        <v>243</v>
      </c>
      <c r="H242" s="3" t="s">
        <v>10</v>
      </c>
      <c r="I242" s="2">
        <v>880</v>
      </c>
      <c r="K242" s="4">
        <v>267.73</v>
      </c>
      <c r="L242" s="14">
        <v>235602.4</v>
      </c>
    </row>
    <row r="243" spans="2:12" ht="13.5" customHeight="1" x14ac:dyDescent="0.2">
      <c r="B243" s="1">
        <v>45747</v>
      </c>
      <c r="C243" s="1">
        <v>45747</v>
      </c>
      <c r="E243" s="17">
        <v>7937</v>
      </c>
      <c r="F243" s="17"/>
      <c r="G243" s="3" t="s">
        <v>244</v>
      </c>
      <c r="H243" s="3" t="s">
        <v>10</v>
      </c>
      <c r="I243" s="2">
        <v>864</v>
      </c>
      <c r="K243" s="4">
        <v>239.45</v>
      </c>
      <c r="L243" s="14">
        <v>206884.8</v>
      </c>
    </row>
    <row r="244" spans="2:12" ht="13.5" customHeight="1" x14ac:dyDescent="0.2">
      <c r="B244" s="1">
        <v>45747</v>
      </c>
      <c r="C244" s="1">
        <v>45747</v>
      </c>
      <c r="E244" s="17">
        <v>7961</v>
      </c>
      <c r="F244" s="17"/>
      <c r="G244" s="3" t="s">
        <v>245</v>
      </c>
      <c r="H244" s="3" t="s">
        <v>10</v>
      </c>
      <c r="I244" s="2">
        <v>576</v>
      </c>
      <c r="K244" s="4">
        <v>90</v>
      </c>
      <c r="L244" s="14">
        <v>51840</v>
      </c>
    </row>
    <row r="245" spans="2:12" ht="13.5" customHeight="1" x14ac:dyDescent="0.2">
      <c r="B245" s="1">
        <v>45747</v>
      </c>
      <c r="C245" s="1">
        <v>45747</v>
      </c>
      <c r="E245" s="17">
        <v>7962</v>
      </c>
      <c r="F245" s="17"/>
      <c r="G245" s="3" t="s">
        <v>246</v>
      </c>
      <c r="H245" s="3" t="s">
        <v>10</v>
      </c>
      <c r="I245" s="2">
        <v>119</v>
      </c>
      <c r="K245" s="4">
        <v>197</v>
      </c>
      <c r="L245" s="14">
        <v>23443</v>
      </c>
    </row>
    <row r="246" spans="2:12" ht="13.5" customHeight="1" x14ac:dyDescent="0.2">
      <c r="B246" s="1">
        <v>45432</v>
      </c>
      <c r="C246" s="1">
        <v>45432</v>
      </c>
      <c r="E246" s="17">
        <v>7963</v>
      </c>
      <c r="F246" s="17"/>
      <c r="G246" s="3" t="s">
        <v>247</v>
      </c>
      <c r="H246" s="3" t="s">
        <v>10</v>
      </c>
      <c r="I246" s="2">
        <v>139</v>
      </c>
      <c r="K246" s="4">
        <v>150</v>
      </c>
      <c r="L246" s="14">
        <v>20850</v>
      </c>
    </row>
    <row r="247" spans="2:12" ht="13.5" customHeight="1" x14ac:dyDescent="0.2">
      <c r="B247" s="1">
        <v>45747</v>
      </c>
      <c r="C247" s="1">
        <v>45747</v>
      </c>
      <c r="E247" s="17">
        <v>8088</v>
      </c>
      <c r="F247" s="17"/>
      <c r="G247" s="3" t="s">
        <v>248</v>
      </c>
      <c r="H247" s="3" t="s">
        <v>10</v>
      </c>
      <c r="I247" s="2">
        <v>305</v>
      </c>
      <c r="K247" s="4">
        <v>257.33</v>
      </c>
      <c r="L247" s="14">
        <v>78485.649999999994</v>
      </c>
    </row>
    <row r="248" spans="2:12" ht="13.5" customHeight="1" x14ac:dyDescent="0.2">
      <c r="B248" s="1">
        <v>45747</v>
      </c>
      <c r="C248" s="1">
        <v>45747</v>
      </c>
      <c r="E248" s="17">
        <v>8089</v>
      </c>
      <c r="F248" s="17"/>
      <c r="G248" s="3" t="s">
        <v>249</v>
      </c>
      <c r="H248" s="3" t="s">
        <v>10</v>
      </c>
      <c r="I248" s="2">
        <v>406</v>
      </c>
      <c r="K248" s="4">
        <v>262.63</v>
      </c>
      <c r="L248" s="14">
        <v>106627.78</v>
      </c>
    </row>
    <row r="249" spans="2:12" ht="13.5" customHeight="1" x14ac:dyDescent="0.2">
      <c r="B249" s="1">
        <v>45747</v>
      </c>
      <c r="C249" s="1">
        <v>45747</v>
      </c>
      <c r="E249" s="17">
        <v>8090</v>
      </c>
      <c r="F249" s="17"/>
      <c r="G249" s="3" t="s">
        <v>250</v>
      </c>
      <c r="H249" s="3" t="s">
        <v>10</v>
      </c>
      <c r="I249" s="2">
        <v>114</v>
      </c>
      <c r="K249" s="4">
        <v>235.53</v>
      </c>
      <c r="L249" s="14">
        <v>26850.42</v>
      </c>
    </row>
    <row r="250" spans="2:12" ht="13.5" customHeight="1" x14ac:dyDescent="0.2">
      <c r="B250" s="1">
        <v>45747</v>
      </c>
      <c r="C250" s="1">
        <v>45747</v>
      </c>
      <c r="E250" s="17">
        <v>8091</v>
      </c>
      <c r="F250" s="17"/>
      <c r="G250" s="3" t="s">
        <v>251</v>
      </c>
      <c r="H250" s="3" t="s">
        <v>10</v>
      </c>
      <c r="I250" s="2">
        <v>361</v>
      </c>
      <c r="K250" s="4">
        <v>295.62</v>
      </c>
      <c r="L250" s="14">
        <v>106718.82</v>
      </c>
    </row>
    <row r="251" spans="2:12" ht="13.5" customHeight="1" x14ac:dyDescent="0.2">
      <c r="B251" s="1">
        <v>45747</v>
      </c>
      <c r="C251" s="1">
        <v>45747</v>
      </c>
      <c r="E251" s="17">
        <v>8145</v>
      </c>
      <c r="F251" s="17"/>
      <c r="G251" s="3" t="s">
        <v>252</v>
      </c>
      <c r="H251" s="3" t="s">
        <v>10</v>
      </c>
      <c r="I251" s="2">
        <v>519</v>
      </c>
      <c r="K251" s="4">
        <v>247.8</v>
      </c>
      <c r="L251" s="14">
        <v>128608.2</v>
      </c>
    </row>
    <row r="252" spans="2:12" ht="13.5" customHeight="1" x14ac:dyDescent="0.2">
      <c r="B252" s="1">
        <v>45432</v>
      </c>
      <c r="C252" s="1">
        <v>45432</v>
      </c>
      <c r="E252" s="17">
        <v>8146</v>
      </c>
      <c r="F252" s="17"/>
      <c r="G252" s="3" t="s">
        <v>253</v>
      </c>
      <c r="H252" s="3" t="s">
        <v>10</v>
      </c>
      <c r="I252" s="2">
        <v>326</v>
      </c>
      <c r="K252" s="4">
        <v>304</v>
      </c>
      <c r="L252" s="14">
        <v>99104</v>
      </c>
    </row>
    <row r="253" spans="2:12" ht="13.5" customHeight="1" x14ac:dyDescent="0.2">
      <c r="B253" s="1">
        <v>45747</v>
      </c>
      <c r="C253" s="1">
        <v>45747</v>
      </c>
      <c r="E253" s="17">
        <v>8147</v>
      </c>
      <c r="F253" s="17"/>
      <c r="G253" s="3" t="s">
        <v>254</v>
      </c>
      <c r="H253" s="3" t="s">
        <v>10</v>
      </c>
      <c r="I253" s="2">
        <v>243</v>
      </c>
      <c r="K253" s="4">
        <v>344.11</v>
      </c>
      <c r="L253" s="14">
        <v>83618.73</v>
      </c>
    </row>
    <row r="254" spans="2:12" ht="13.5" customHeight="1" x14ac:dyDescent="0.2">
      <c r="B254" s="1">
        <v>45432</v>
      </c>
      <c r="C254" s="1">
        <v>45432</v>
      </c>
      <c r="E254" s="17">
        <v>8149</v>
      </c>
      <c r="F254" s="17"/>
      <c r="G254" s="3" t="s">
        <v>255</v>
      </c>
      <c r="H254" s="3" t="s">
        <v>10</v>
      </c>
      <c r="I254" s="2">
        <v>272</v>
      </c>
      <c r="K254" s="4">
        <v>453.7</v>
      </c>
      <c r="L254" s="14">
        <v>123406.39999999999</v>
      </c>
    </row>
    <row r="255" spans="2:12" ht="13.5" customHeight="1" x14ac:dyDescent="0.2">
      <c r="B255" s="1">
        <v>45747</v>
      </c>
      <c r="C255" s="1">
        <v>45747</v>
      </c>
      <c r="E255" s="17">
        <v>8150</v>
      </c>
      <c r="F255" s="17"/>
      <c r="G255" s="3" t="s">
        <v>256</v>
      </c>
      <c r="H255" s="3" t="s">
        <v>10</v>
      </c>
      <c r="I255" s="2">
        <v>469</v>
      </c>
      <c r="K255" s="4">
        <v>304.63</v>
      </c>
      <c r="L255" s="14">
        <v>142871.47</v>
      </c>
    </row>
    <row r="256" spans="2:12" ht="13.5" customHeight="1" x14ac:dyDescent="0.2">
      <c r="B256" s="1">
        <v>45535</v>
      </c>
      <c r="C256" s="1">
        <v>45535</v>
      </c>
      <c r="E256" s="17">
        <v>8151</v>
      </c>
      <c r="F256" s="17"/>
      <c r="G256" s="3" t="s">
        <v>257</v>
      </c>
      <c r="H256" s="3" t="s">
        <v>10</v>
      </c>
      <c r="I256" s="2">
        <v>383</v>
      </c>
      <c r="K256" s="4">
        <v>276.8</v>
      </c>
      <c r="L256" s="14">
        <v>106014.39999999999</v>
      </c>
    </row>
    <row r="257" spans="2:12" ht="13.5" customHeight="1" x14ac:dyDescent="0.2">
      <c r="B257" s="1">
        <v>45432</v>
      </c>
      <c r="C257" s="1">
        <v>45432</v>
      </c>
      <c r="E257" s="17">
        <v>8157</v>
      </c>
      <c r="F257" s="17"/>
      <c r="G257" s="3" t="s">
        <v>258</v>
      </c>
      <c r="H257" s="3" t="s">
        <v>10</v>
      </c>
      <c r="I257" s="2">
        <v>291</v>
      </c>
      <c r="K257" s="4">
        <v>453.7</v>
      </c>
      <c r="L257" s="14">
        <v>132026.70000000001</v>
      </c>
    </row>
    <row r="258" spans="2:12" ht="13.5" customHeight="1" x14ac:dyDescent="0.2">
      <c r="B258" s="1">
        <v>45432</v>
      </c>
      <c r="C258" s="1">
        <v>45432</v>
      </c>
      <c r="E258" s="17">
        <v>8158</v>
      </c>
      <c r="F258" s="17"/>
      <c r="G258" s="3" t="s">
        <v>259</v>
      </c>
      <c r="H258" s="3" t="s">
        <v>10</v>
      </c>
      <c r="I258" s="2">
        <v>426</v>
      </c>
      <c r="K258" s="4">
        <v>417.36</v>
      </c>
      <c r="L258" s="14">
        <v>177795.36</v>
      </c>
    </row>
    <row r="259" spans="2:12" ht="13.5" customHeight="1" x14ac:dyDescent="0.2">
      <c r="B259" s="1">
        <v>45747</v>
      </c>
      <c r="C259" s="1">
        <v>45747</v>
      </c>
      <c r="E259" s="17">
        <v>8194</v>
      </c>
      <c r="F259" s="17"/>
      <c r="G259" s="3" t="s">
        <v>260</v>
      </c>
      <c r="H259" s="3" t="s">
        <v>10</v>
      </c>
      <c r="I259" s="2">
        <v>266</v>
      </c>
      <c r="K259" s="4">
        <v>845.65</v>
      </c>
      <c r="L259" s="14">
        <v>224942.9</v>
      </c>
    </row>
    <row r="260" spans="2:12" ht="13.5" customHeight="1" x14ac:dyDescent="0.2">
      <c r="B260" s="1">
        <v>45432</v>
      </c>
      <c r="C260" s="1">
        <v>45432</v>
      </c>
      <c r="E260" s="17">
        <v>8283</v>
      </c>
      <c r="F260" s="17"/>
      <c r="G260" s="3" t="s">
        <v>261</v>
      </c>
      <c r="H260" s="3" t="s">
        <v>10</v>
      </c>
      <c r="I260" s="2">
        <v>486</v>
      </c>
      <c r="K260" s="4">
        <v>322.72000000000003</v>
      </c>
      <c r="L260" s="14">
        <v>156841.92000000001</v>
      </c>
    </row>
    <row r="261" spans="2:12" ht="13.5" customHeight="1" x14ac:dyDescent="0.2">
      <c r="B261" s="1">
        <v>45432</v>
      </c>
      <c r="C261" s="1">
        <v>45432</v>
      </c>
      <c r="E261" s="17">
        <v>8284</v>
      </c>
      <c r="F261" s="17"/>
      <c r="G261" s="3" t="s">
        <v>262</v>
      </c>
      <c r="H261" s="3" t="s">
        <v>10</v>
      </c>
      <c r="I261" s="2">
        <v>352</v>
      </c>
      <c r="K261" s="4">
        <v>346.29</v>
      </c>
      <c r="L261" s="14">
        <v>121894.08</v>
      </c>
    </row>
    <row r="262" spans="2:12" ht="13.5" customHeight="1" x14ac:dyDescent="0.2">
      <c r="B262" s="1">
        <v>45432</v>
      </c>
      <c r="C262" s="1">
        <v>45432</v>
      </c>
      <c r="E262" s="17">
        <v>8285</v>
      </c>
      <c r="F262" s="17"/>
      <c r="G262" s="3" t="s">
        <v>263</v>
      </c>
      <c r="H262" s="3" t="s">
        <v>10</v>
      </c>
      <c r="I262" s="2">
        <v>547</v>
      </c>
      <c r="K262" s="4">
        <v>323.89999999999998</v>
      </c>
      <c r="L262" s="14">
        <v>177173.3</v>
      </c>
    </row>
    <row r="263" spans="2:12" ht="13.5" customHeight="1" x14ac:dyDescent="0.2">
      <c r="B263" s="1">
        <v>45747</v>
      </c>
      <c r="C263" s="1">
        <v>45747</v>
      </c>
      <c r="E263" s="17">
        <v>8286</v>
      </c>
      <c r="F263" s="17"/>
      <c r="G263" s="3" t="s">
        <v>264</v>
      </c>
      <c r="H263" s="3" t="s">
        <v>10</v>
      </c>
      <c r="I263" s="2">
        <v>556</v>
      </c>
      <c r="K263" s="4">
        <v>363.96</v>
      </c>
      <c r="L263" s="14">
        <v>202361.76</v>
      </c>
    </row>
    <row r="264" spans="2:12" ht="13.5" customHeight="1" x14ac:dyDescent="0.2">
      <c r="B264" s="1">
        <v>45747</v>
      </c>
      <c r="C264" s="1">
        <v>45747</v>
      </c>
      <c r="E264" s="17">
        <v>8309</v>
      </c>
      <c r="F264" s="17"/>
      <c r="G264" s="3" t="s">
        <v>265</v>
      </c>
      <c r="H264" s="3" t="s">
        <v>10</v>
      </c>
      <c r="I264" s="2">
        <v>540</v>
      </c>
      <c r="K264" s="4">
        <v>667.02</v>
      </c>
      <c r="L264" s="14">
        <v>360190.8</v>
      </c>
    </row>
    <row r="265" spans="2:12" ht="13.5" customHeight="1" x14ac:dyDescent="0.2">
      <c r="B265" s="1">
        <v>45747</v>
      </c>
      <c r="C265" s="1">
        <v>45747</v>
      </c>
      <c r="E265" s="17">
        <v>8310</v>
      </c>
      <c r="F265" s="17"/>
      <c r="G265" s="3" t="s">
        <v>266</v>
      </c>
      <c r="H265" s="3" t="s">
        <v>10</v>
      </c>
      <c r="I265" s="2">
        <v>322</v>
      </c>
      <c r="K265" s="4">
        <v>960.15</v>
      </c>
      <c r="L265" s="14">
        <v>309168.3</v>
      </c>
    </row>
    <row r="266" spans="2:12" ht="13.5" customHeight="1" x14ac:dyDescent="0.2">
      <c r="B266" s="1">
        <v>45747</v>
      </c>
      <c r="C266" s="1">
        <v>45747</v>
      </c>
      <c r="E266" s="17">
        <v>8311</v>
      </c>
      <c r="F266" s="17"/>
      <c r="G266" s="3" t="s">
        <v>267</v>
      </c>
      <c r="H266" s="3" t="s">
        <v>10</v>
      </c>
      <c r="I266" s="2">
        <v>384</v>
      </c>
      <c r="K266" s="4">
        <v>290</v>
      </c>
      <c r="L266" s="14">
        <v>111360</v>
      </c>
    </row>
    <row r="267" spans="2:12" ht="13.5" customHeight="1" x14ac:dyDescent="0.2">
      <c r="B267" s="1">
        <v>45747</v>
      </c>
      <c r="C267" s="1">
        <v>45747</v>
      </c>
      <c r="E267" s="17">
        <v>8312</v>
      </c>
      <c r="F267" s="17"/>
      <c r="G267" s="3" t="s">
        <v>268</v>
      </c>
      <c r="H267" s="3" t="s">
        <v>10</v>
      </c>
      <c r="I267" s="2">
        <v>192</v>
      </c>
      <c r="K267" s="4">
        <v>308.42</v>
      </c>
      <c r="L267" s="14">
        <v>59216.639999999999</v>
      </c>
    </row>
    <row r="268" spans="2:12" ht="13.5" customHeight="1" x14ac:dyDescent="0.2">
      <c r="B268" s="1">
        <v>45747</v>
      </c>
      <c r="C268" s="1">
        <v>45747</v>
      </c>
      <c r="E268" s="17">
        <v>8355</v>
      </c>
      <c r="F268" s="17"/>
      <c r="G268" s="3" t="s">
        <v>269</v>
      </c>
      <c r="H268" s="3" t="s">
        <v>10</v>
      </c>
      <c r="I268" s="2">
        <v>550</v>
      </c>
      <c r="K268" s="4">
        <v>53.1</v>
      </c>
      <c r="L268" s="14">
        <v>29205</v>
      </c>
    </row>
    <row r="269" spans="2:12" ht="13.5" customHeight="1" x14ac:dyDescent="0.2">
      <c r="B269" s="1">
        <v>45747</v>
      </c>
      <c r="C269" s="1">
        <v>45747</v>
      </c>
      <c r="E269" s="17">
        <v>8358</v>
      </c>
      <c r="F269" s="17"/>
      <c r="G269" s="3" t="s">
        <v>270</v>
      </c>
      <c r="H269" s="3" t="s">
        <v>10</v>
      </c>
      <c r="I269" s="2">
        <v>337</v>
      </c>
      <c r="K269" s="4">
        <v>262.72000000000003</v>
      </c>
      <c r="L269" s="14">
        <v>88536.639999999999</v>
      </c>
    </row>
    <row r="270" spans="2:12" ht="13.5" customHeight="1" x14ac:dyDescent="0.2">
      <c r="B270" s="1">
        <v>45432</v>
      </c>
      <c r="C270" s="1">
        <v>45432</v>
      </c>
      <c r="E270" s="17">
        <v>8359</v>
      </c>
      <c r="F270" s="17"/>
      <c r="G270" s="3" t="s">
        <v>271</v>
      </c>
      <c r="H270" s="3" t="s">
        <v>10</v>
      </c>
      <c r="I270" s="2">
        <v>495</v>
      </c>
      <c r="K270" s="4">
        <v>93.25</v>
      </c>
      <c r="L270" s="14">
        <v>46158.75</v>
      </c>
    </row>
    <row r="271" spans="2:12" ht="13.5" customHeight="1" x14ac:dyDescent="0.2">
      <c r="B271" s="1">
        <v>45747</v>
      </c>
      <c r="C271" s="1">
        <v>45747</v>
      </c>
      <c r="E271" s="17">
        <v>8360</v>
      </c>
      <c r="F271" s="17"/>
      <c r="G271" s="3" t="s">
        <v>272</v>
      </c>
      <c r="H271" s="3" t="s">
        <v>10</v>
      </c>
      <c r="I271" s="2">
        <v>384</v>
      </c>
      <c r="K271" s="4">
        <v>93.25</v>
      </c>
      <c r="L271" s="14">
        <v>35808</v>
      </c>
    </row>
    <row r="272" spans="2:12" ht="13.5" customHeight="1" x14ac:dyDescent="0.2">
      <c r="B272" s="1">
        <v>45747</v>
      </c>
      <c r="C272" s="1">
        <v>45747</v>
      </c>
      <c r="E272" s="17">
        <v>8361</v>
      </c>
      <c r="F272" s="17"/>
      <c r="G272" s="3" t="s">
        <v>273</v>
      </c>
      <c r="H272" s="3" t="s">
        <v>10</v>
      </c>
      <c r="I272" s="2">
        <v>283</v>
      </c>
      <c r="K272" s="4">
        <v>389.98</v>
      </c>
      <c r="L272" s="14">
        <v>110364.34</v>
      </c>
    </row>
    <row r="273" spans="2:12" ht="13.5" customHeight="1" x14ac:dyDescent="0.2">
      <c r="B273" s="1">
        <v>45747</v>
      </c>
      <c r="C273" s="1">
        <v>45747</v>
      </c>
      <c r="E273" s="17">
        <v>8362</v>
      </c>
      <c r="F273" s="17"/>
      <c r="G273" s="3" t="s">
        <v>274</v>
      </c>
      <c r="H273" s="3" t="s">
        <v>10</v>
      </c>
      <c r="I273" s="2">
        <v>717</v>
      </c>
      <c r="K273" s="14">
        <v>307.64</v>
      </c>
      <c r="L273" s="14">
        <v>220577.88</v>
      </c>
    </row>
    <row r="274" spans="2:12" ht="13.5" customHeight="1" x14ac:dyDescent="0.2">
      <c r="B274" s="1">
        <v>45747</v>
      </c>
      <c r="C274" s="1">
        <v>45747</v>
      </c>
      <c r="E274" s="17">
        <v>8363</v>
      </c>
      <c r="F274" s="17"/>
      <c r="G274" s="3" t="s">
        <v>275</v>
      </c>
      <c r="H274" s="3" t="s">
        <v>10</v>
      </c>
      <c r="I274" s="2">
        <v>597</v>
      </c>
      <c r="K274" s="14">
        <v>169.15</v>
      </c>
      <c r="L274" s="14">
        <v>100982.55</v>
      </c>
    </row>
    <row r="275" spans="2:12" ht="13.5" customHeight="1" x14ac:dyDescent="0.2">
      <c r="B275" s="1">
        <v>45747</v>
      </c>
      <c r="C275" s="1">
        <v>45747</v>
      </c>
      <c r="E275" s="17">
        <v>8364</v>
      </c>
      <c r="F275" s="17"/>
      <c r="G275" s="3" t="s">
        <v>276</v>
      </c>
      <c r="H275" s="3" t="s">
        <v>10</v>
      </c>
      <c r="I275" s="2">
        <v>738</v>
      </c>
      <c r="K275" s="14">
        <v>78.290000000000006</v>
      </c>
      <c r="L275" s="14">
        <v>57778.02</v>
      </c>
    </row>
    <row r="276" spans="2:12" ht="13.5" customHeight="1" x14ac:dyDescent="0.2">
      <c r="B276" s="1">
        <v>45747</v>
      </c>
      <c r="C276" s="1">
        <v>45747</v>
      </c>
      <c r="E276" s="17">
        <v>8369</v>
      </c>
      <c r="F276" s="17"/>
      <c r="G276" s="3" t="s">
        <v>277</v>
      </c>
      <c r="H276" s="3" t="s">
        <v>10</v>
      </c>
      <c r="I276" s="2">
        <v>371</v>
      </c>
      <c r="K276" s="14">
        <v>515</v>
      </c>
      <c r="L276" s="14">
        <v>191065</v>
      </c>
    </row>
    <row r="277" spans="2:12" ht="13.5" customHeight="1" x14ac:dyDescent="0.2">
      <c r="B277" s="1">
        <v>45747</v>
      </c>
      <c r="C277" s="1">
        <v>45747</v>
      </c>
      <c r="E277" s="17">
        <v>8370</v>
      </c>
      <c r="F277" s="17"/>
      <c r="G277" s="3" t="s">
        <v>278</v>
      </c>
      <c r="H277" s="3" t="s">
        <v>10</v>
      </c>
      <c r="I277" s="2">
        <v>374</v>
      </c>
      <c r="K277" s="14">
        <v>325</v>
      </c>
      <c r="L277" s="14">
        <v>121550</v>
      </c>
    </row>
    <row r="278" spans="2:12" ht="13.5" customHeight="1" x14ac:dyDescent="0.2">
      <c r="B278" s="1">
        <v>45535</v>
      </c>
      <c r="C278" s="1">
        <v>45535</v>
      </c>
      <c r="E278" s="17">
        <v>8371</v>
      </c>
      <c r="F278" s="17"/>
      <c r="G278" s="3" t="s">
        <v>279</v>
      </c>
      <c r="H278" s="3" t="s">
        <v>10</v>
      </c>
      <c r="I278" s="2">
        <v>299</v>
      </c>
      <c r="K278" s="14">
        <v>237.5</v>
      </c>
      <c r="L278" s="14">
        <v>71012.5</v>
      </c>
    </row>
    <row r="279" spans="2:12" ht="13.5" customHeight="1" x14ac:dyDescent="0.2">
      <c r="B279" s="1">
        <v>45747</v>
      </c>
      <c r="C279" s="1">
        <v>45747</v>
      </c>
      <c r="E279" s="17">
        <v>8372</v>
      </c>
      <c r="F279" s="17"/>
      <c r="G279" s="3" t="s">
        <v>280</v>
      </c>
      <c r="H279" s="3" t="s">
        <v>10</v>
      </c>
      <c r="I279" s="2">
        <v>751</v>
      </c>
      <c r="K279" s="14">
        <v>248</v>
      </c>
      <c r="L279" s="14">
        <v>186248</v>
      </c>
    </row>
    <row r="280" spans="2:12" ht="13.5" customHeight="1" x14ac:dyDescent="0.2">
      <c r="B280" s="1">
        <v>45747</v>
      </c>
      <c r="C280" s="1">
        <v>45747</v>
      </c>
      <c r="E280" s="17">
        <v>8374</v>
      </c>
      <c r="F280" s="17"/>
      <c r="G280" s="3" t="s">
        <v>281</v>
      </c>
      <c r="H280" s="3" t="s">
        <v>10</v>
      </c>
      <c r="I280" s="2">
        <v>482</v>
      </c>
      <c r="K280" s="14">
        <v>597.5</v>
      </c>
      <c r="L280" s="14">
        <v>287995</v>
      </c>
    </row>
    <row r="281" spans="2:12" ht="13.5" customHeight="1" x14ac:dyDescent="0.2">
      <c r="B281" s="1">
        <v>45747</v>
      </c>
      <c r="C281" s="1">
        <v>45747</v>
      </c>
      <c r="E281" s="17">
        <v>8375</v>
      </c>
      <c r="F281" s="17"/>
      <c r="G281" s="3" t="s">
        <v>282</v>
      </c>
      <c r="H281" s="3" t="s">
        <v>10</v>
      </c>
      <c r="I281" s="2">
        <v>91</v>
      </c>
      <c r="K281" s="14">
        <v>83</v>
      </c>
      <c r="L281" s="14">
        <v>7553</v>
      </c>
    </row>
    <row r="282" spans="2:12" ht="13.5" customHeight="1" x14ac:dyDescent="0.2">
      <c r="B282" s="1">
        <v>45747</v>
      </c>
      <c r="C282" s="1">
        <v>45747</v>
      </c>
      <c r="E282" s="17">
        <v>8378</v>
      </c>
      <c r="F282" s="17"/>
      <c r="G282" s="3" t="s">
        <v>283</v>
      </c>
      <c r="H282" s="3" t="s">
        <v>10</v>
      </c>
      <c r="I282" s="2">
        <v>620</v>
      </c>
      <c r="K282" s="14">
        <v>122.88</v>
      </c>
      <c r="L282" s="14">
        <v>76185.600000000006</v>
      </c>
    </row>
    <row r="283" spans="2:12" ht="13.5" customHeight="1" x14ac:dyDescent="0.2">
      <c r="B283" s="1">
        <v>45747</v>
      </c>
      <c r="C283" s="1">
        <v>45747</v>
      </c>
      <c r="E283" s="17">
        <v>8380</v>
      </c>
      <c r="F283" s="17"/>
      <c r="G283" s="13" t="s">
        <v>284</v>
      </c>
      <c r="H283" s="3" t="s">
        <v>10</v>
      </c>
      <c r="I283" s="2">
        <v>800</v>
      </c>
      <c r="K283" s="14">
        <v>122.87</v>
      </c>
      <c r="L283" s="14">
        <v>98296</v>
      </c>
    </row>
    <row r="284" spans="2:12" ht="13.5" customHeight="1" x14ac:dyDescent="0.2">
      <c r="B284" s="1">
        <v>45747</v>
      </c>
      <c r="C284" s="1">
        <v>45747</v>
      </c>
      <c r="E284" s="17">
        <v>8496</v>
      </c>
      <c r="F284" s="17"/>
      <c r="G284" s="3" t="s">
        <v>285</v>
      </c>
      <c r="H284" s="3" t="s">
        <v>10</v>
      </c>
      <c r="I284" s="2">
        <v>352</v>
      </c>
      <c r="K284" s="14">
        <v>335.25</v>
      </c>
      <c r="L284" s="14">
        <v>118008</v>
      </c>
    </row>
    <row r="285" spans="2:12" ht="13.5" customHeight="1" x14ac:dyDescent="0.2">
      <c r="B285" s="1">
        <v>45747</v>
      </c>
      <c r="C285" s="1">
        <v>45747</v>
      </c>
      <c r="E285" s="17">
        <v>8497</v>
      </c>
      <c r="F285" s="17"/>
      <c r="G285" s="3" t="s">
        <v>286</v>
      </c>
      <c r="H285" s="3" t="s">
        <v>10</v>
      </c>
      <c r="I285" s="2">
        <v>148</v>
      </c>
      <c r="K285" s="14">
        <v>152.61000000000001</v>
      </c>
      <c r="L285" s="14">
        <v>22586.28</v>
      </c>
    </row>
    <row r="286" spans="2:12" ht="13.5" customHeight="1" x14ac:dyDescent="0.2">
      <c r="B286" s="1">
        <v>45747</v>
      </c>
      <c r="C286" s="1">
        <v>45747</v>
      </c>
      <c r="E286" s="17">
        <v>8499</v>
      </c>
      <c r="F286" s="17"/>
      <c r="G286" s="3" t="s">
        <v>287</v>
      </c>
      <c r="H286" s="3" t="s">
        <v>10</v>
      </c>
      <c r="I286" s="2">
        <v>175</v>
      </c>
      <c r="K286" s="14">
        <v>573.30999999999995</v>
      </c>
      <c r="L286" s="14">
        <v>100329.25</v>
      </c>
    </row>
    <row r="287" spans="2:12" ht="13.5" customHeight="1" x14ac:dyDescent="0.2">
      <c r="B287" s="1">
        <v>45747</v>
      </c>
      <c r="C287" s="1">
        <v>45747</v>
      </c>
      <c r="E287" s="17">
        <v>8501</v>
      </c>
      <c r="F287" s="17"/>
      <c r="G287" s="3" t="s">
        <v>288</v>
      </c>
      <c r="H287" s="3" t="s">
        <v>10</v>
      </c>
      <c r="I287" s="2">
        <v>260</v>
      </c>
      <c r="K287" s="14">
        <v>378.64</v>
      </c>
      <c r="L287" s="14">
        <v>98446.399999999994</v>
      </c>
    </row>
    <row r="288" spans="2:12" ht="13.5" customHeight="1" x14ac:dyDescent="0.2">
      <c r="B288" s="1">
        <v>45747</v>
      </c>
      <c r="C288" s="1">
        <v>45747</v>
      </c>
      <c r="E288" s="17">
        <v>8502</v>
      </c>
      <c r="F288" s="17"/>
      <c r="G288" s="3" t="s">
        <v>289</v>
      </c>
      <c r="H288" s="3" t="s">
        <v>10</v>
      </c>
      <c r="I288" s="2">
        <v>302</v>
      </c>
      <c r="K288" s="14">
        <v>193.76</v>
      </c>
      <c r="L288" s="14">
        <v>58515.519999999997</v>
      </c>
    </row>
    <row r="289" spans="2:12" ht="13.5" customHeight="1" x14ac:dyDescent="0.2">
      <c r="B289" s="1">
        <v>45432</v>
      </c>
      <c r="C289" s="1">
        <v>45432</v>
      </c>
      <c r="E289" s="17">
        <v>8503</v>
      </c>
      <c r="F289" s="17"/>
      <c r="G289" s="3" t="s">
        <v>290</v>
      </c>
      <c r="H289" s="3" t="s">
        <v>10</v>
      </c>
      <c r="I289" s="2">
        <v>273</v>
      </c>
      <c r="K289" s="14">
        <v>211.54</v>
      </c>
      <c r="L289" s="14">
        <v>57750.42</v>
      </c>
    </row>
    <row r="290" spans="2:12" ht="13.5" customHeight="1" x14ac:dyDescent="0.2">
      <c r="B290" s="1">
        <v>45747</v>
      </c>
      <c r="C290" s="1">
        <v>45747</v>
      </c>
      <c r="E290" s="17">
        <v>8504</v>
      </c>
      <c r="F290" s="17"/>
      <c r="G290" s="3" t="s">
        <v>291</v>
      </c>
      <c r="H290" s="3" t="s">
        <v>10</v>
      </c>
      <c r="I290" s="2">
        <v>90</v>
      </c>
      <c r="K290" s="14">
        <v>246.31</v>
      </c>
      <c r="L290" s="14">
        <v>22167.9</v>
      </c>
    </row>
    <row r="291" spans="2:12" ht="13.5" customHeight="1" x14ac:dyDescent="0.2">
      <c r="B291" s="1">
        <v>45747</v>
      </c>
      <c r="C291" s="1">
        <v>45747</v>
      </c>
      <c r="E291" s="17">
        <v>8505</v>
      </c>
      <c r="F291" s="17"/>
      <c r="G291" s="3" t="s">
        <v>292</v>
      </c>
      <c r="H291" s="3" t="s">
        <v>10</v>
      </c>
      <c r="I291" s="2">
        <v>150</v>
      </c>
      <c r="K291" s="14">
        <v>250.27</v>
      </c>
      <c r="L291" s="14">
        <v>37540.5</v>
      </c>
    </row>
    <row r="292" spans="2:12" ht="13.5" customHeight="1" x14ac:dyDescent="0.2">
      <c r="B292" s="1">
        <v>45747</v>
      </c>
      <c r="C292" s="1">
        <v>45747</v>
      </c>
      <c r="E292" s="17">
        <v>8507</v>
      </c>
      <c r="F292" s="17"/>
      <c r="H292" s="3" t="s">
        <v>10</v>
      </c>
      <c r="I292" s="2">
        <v>653</v>
      </c>
      <c r="K292" s="14">
        <v>258.23</v>
      </c>
      <c r="L292" s="14">
        <v>168624.19</v>
      </c>
    </row>
    <row r="293" spans="2:12" ht="13.5" customHeight="1" x14ac:dyDescent="0.2">
      <c r="B293" s="1">
        <v>45747</v>
      </c>
      <c r="C293" s="1">
        <v>45747</v>
      </c>
      <c r="E293" s="17">
        <v>8508</v>
      </c>
      <c r="F293" s="17"/>
      <c r="G293" s="3" t="s">
        <v>293</v>
      </c>
      <c r="H293" s="3" t="s">
        <v>10</v>
      </c>
      <c r="I293" s="2">
        <v>644</v>
      </c>
      <c r="K293" s="14">
        <v>261.31</v>
      </c>
      <c r="L293" s="14">
        <v>168283.64</v>
      </c>
    </row>
    <row r="294" spans="2:12" ht="13.5" customHeight="1" x14ac:dyDescent="0.2">
      <c r="B294" s="1">
        <v>45432</v>
      </c>
      <c r="C294" s="1">
        <v>45432</v>
      </c>
      <c r="E294" s="17">
        <v>8642</v>
      </c>
      <c r="F294" s="17"/>
      <c r="G294" s="3" t="s">
        <v>294</v>
      </c>
      <c r="H294" s="3" t="s">
        <v>10</v>
      </c>
      <c r="I294" s="2">
        <v>11</v>
      </c>
      <c r="K294" s="14">
        <v>335.58</v>
      </c>
      <c r="L294" s="14">
        <v>3691.38</v>
      </c>
    </row>
    <row r="295" spans="2:12" ht="13.5" customHeight="1" x14ac:dyDescent="0.2">
      <c r="B295" s="1">
        <v>45747</v>
      </c>
      <c r="C295" s="1">
        <v>45747</v>
      </c>
      <c r="E295" s="17">
        <v>8643</v>
      </c>
      <c r="F295" s="17"/>
      <c r="G295" s="3" t="s">
        <v>295</v>
      </c>
      <c r="H295" s="3" t="s">
        <v>10</v>
      </c>
      <c r="I295" s="2">
        <v>33</v>
      </c>
      <c r="K295" s="14">
        <v>288.61</v>
      </c>
      <c r="L295" s="14">
        <v>9524.1299999999992</v>
      </c>
    </row>
    <row r="296" spans="2:12" ht="13.5" customHeight="1" x14ac:dyDescent="0.2">
      <c r="B296" s="1">
        <v>45747</v>
      </c>
      <c r="C296" s="1">
        <v>45747</v>
      </c>
      <c r="E296" s="17">
        <v>8644</v>
      </c>
      <c r="F296" s="17"/>
      <c r="G296" s="3" t="s">
        <v>296</v>
      </c>
      <c r="H296" s="3" t="s">
        <v>10</v>
      </c>
      <c r="I296" s="2">
        <v>198</v>
      </c>
      <c r="K296" s="14">
        <v>289.63</v>
      </c>
      <c r="L296" s="14">
        <v>57346.74</v>
      </c>
    </row>
    <row r="297" spans="2:12" ht="13.5" customHeight="1" x14ac:dyDescent="0.2">
      <c r="B297" s="1">
        <v>45747</v>
      </c>
      <c r="C297" s="1">
        <v>45747</v>
      </c>
      <c r="E297" s="17">
        <v>8665</v>
      </c>
      <c r="F297" s="17"/>
      <c r="G297" s="3" t="s">
        <v>297</v>
      </c>
      <c r="H297" s="3" t="s">
        <v>10</v>
      </c>
      <c r="I297" s="2">
        <v>397</v>
      </c>
      <c r="K297" s="14">
        <v>355.72</v>
      </c>
      <c r="L297" s="14">
        <v>141220.84</v>
      </c>
    </row>
    <row r="298" spans="2:12" ht="13.5" customHeight="1" x14ac:dyDescent="0.2">
      <c r="B298" s="1">
        <v>45432</v>
      </c>
      <c r="C298" s="1">
        <v>45432</v>
      </c>
      <c r="E298" s="17">
        <v>8666</v>
      </c>
      <c r="F298" s="17"/>
      <c r="G298" s="3" t="s">
        <v>298</v>
      </c>
      <c r="H298" s="3" t="s">
        <v>10</v>
      </c>
      <c r="I298" s="2">
        <v>202</v>
      </c>
      <c r="K298" s="14">
        <v>193.28</v>
      </c>
      <c r="L298" s="14">
        <v>39042.559999999998</v>
      </c>
    </row>
    <row r="299" spans="2:12" ht="13.5" customHeight="1" x14ac:dyDescent="0.2">
      <c r="B299" s="1">
        <v>45747</v>
      </c>
      <c r="C299" s="1">
        <v>45747</v>
      </c>
      <c r="E299" s="17">
        <v>8667</v>
      </c>
      <c r="F299" s="17"/>
      <c r="G299" s="3" t="s">
        <v>299</v>
      </c>
      <c r="H299" s="3" t="s">
        <v>10</v>
      </c>
      <c r="I299" s="2">
        <v>287</v>
      </c>
      <c r="K299" s="14">
        <v>266.08</v>
      </c>
      <c r="L299" s="14">
        <v>76364.960000000006</v>
      </c>
    </row>
    <row r="300" spans="2:12" ht="13.5" customHeight="1" x14ac:dyDescent="0.2">
      <c r="B300" s="1">
        <v>45747</v>
      </c>
      <c r="C300" s="1">
        <v>45747</v>
      </c>
      <c r="E300" s="17">
        <v>8668</v>
      </c>
      <c r="F300" s="17"/>
      <c r="G300" s="3" t="s">
        <v>300</v>
      </c>
      <c r="H300" s="3" t="s">
        <v>10</v>
      </c>
      <c r="I300" s="2">
        <v>2049</v>
      </c>
      <c r="K300" s="14">
        <v>415.95</v>
      </c>
      <c r="L300" s="14">
        <v>852281.55</v>
      </c>
    </row>
    <row r="301" spans="2:12" ht="13.5" customHeight="1" x14ac:dyDescent="0.2">
      <c r="B301" s="1">
        <v>45747</v>
      </c>
      <c r="C301" s="1">
        <v>45747</v>
      </c>
      <c r="E301" s="17">
        <v>8669</v>
      </c>
      <c r="F301" s="17"/>
      <c r="G301" s="3" t="s">
        <v>301</v>
      </c>
      <c r="H301" s="3" t="s">
        <v>10</v>
      </c>
      <c r="I301" s="2">
        <v>329</v>
      </c>
      <c r="K301" s="14">
        <v>123.85</v>
      </c>
      <c r="L301" s="14">
        <v>40746.65</v>
      </c>
    </row>
    <row r="302" spans="2:12" ht="13.5" customHeight="1" x14ac:dyDescent="0.2">
      <c r="B302" s="1">
        <v>45747</v>
      </c>
      <c r="C302" s="1">
        <v>45747</v>
      </c>
      <c r="E302" s="17">
        <v>8670</v>
      </c>
      <c r="F302" s="17"/>
      <c r="G302" s="3" t="s">
        <v>302</v>
      </c>
      <c r="H302" s="3" t="s">
        <v>10</v>
      </c>
      <c r="I302" s="2">
        <v>500</v>
      </c>
      <c r="K302" s="14">
        <v>157.62</v>
      </c>
      <c r="L302" s="14">
        <v>78810</v>
      </c>
    </row>
    <row r="303" spans="2:12" ht="13.5" customHeight="1" x14ac:dyDescent="0.2">
      <c r="B303" s="1">
        <v>45535</v>
      </c>
      <c r="C303" s="1">
        <v>45535</v>
      </c>
      <c r="E303" s="17">
        <v>8671</v>
      </c>
      <c r="F303" s="17"/>
      <c r="G303" s="3" t="s">
        <v>303</v>
      </c>
      <c r="H303" s="3" t="s">
        <v>10</v>
      </c>
      <c r="I303" s="2">
        <v>451</v>
      </c>
      <c r="K303" s="14">
        <v>149.27000000000001</v>
      </c>
      <c r="L303" s="14">
        <v>67320.77</v>
      </c>
    </row>
    <row r="304" spans="2:12" ht="13.5" customHeight="1" x14ac:dyDescent="0.2">
      <c r="B304" s="1">
        <v>45432</v>
      </c>
      <c r="C304" s="1">
        <v>45432</v>
      </c>
      <c r="E304" s="17">
        <v>8672</v>
      </c>
      <c r="F304" s="17"/>
      <c r="G304" s="3" t="s">
        <v>304</v>
      </c>
      <c r="H304" s="3" t="s">
        <v>10</v>
      </c>
      <c r="I304" s="2">
        <v>115</v>
      </c>
      <c r="K304" s="14">
        <v>139.03</v>
      </c>
      <c r="L304" s="14">
        <v>15988.45</v>
      </c>
    </row>
    <row r="305" spans="2:12" ht="13.5" customHeight="1" x14ac:dyDescent="0.2">
      <c r="B305" s="1">
        <v>45747</v>
      </c>
      <c r="C305" s="1">
        <v>45747</v>
      </c>
      <c r="E305" s="17">
        <v>8673</v>
      </c>
      <c r="F305" s="17"/>
      <c r="G305" s="3" t="s">
        <v>305</v>
      </c>
      <c r="H305" s="3" t="s">
        <v>10</v>
      </c>
      <c r="I305" s="2">
        <v>85</v>
      </c>
      <c r="K305" s="14">
        <v>147.65</v>
      </c>
      <c r="L305" s="14">
        <v>12550.25</v>
      </c>
    </row>
    <row r="306" spans="2:12" ht="13.5" customHeight="1" x14ac:dyDescent="0.2">
      <c r="B306" s="1">
        <v>45432</v>
      </c>
      <c r="C306" s="1">
        <v>45432</v>
      </c>
      <c r="E306" s="17">
        <v>8731</v>
      </c>
      <c r="F306" s="17"/>
      <c r="G306" s="3" t="s">
        <v>306</v>
      </c>
      <c r="H306" s="3" t="s">
        <v>10</v>
      </c>
      <c r="I306" s="2">
        <v>149</v>
      </c>
      <c r="K306" s="14">
        <v>66.5</v>
      </c>
      <c r="L306" s="14">
        <v>9908.5</v>
      </c>
    </row>
    <row r="307" spans="2:12" ht="13.5" customHeight="1" x14ac:dyDescent="0.2">
      <c r="B307" s="1">
        <v>45432</v>
      </c>
      <c r="C307" s="1">
        <v>45432</v>
      </c>
      <c r="E307" s="17">
        <v>8732</v>
      </c>
      <c r="F307" s="17"/>
      <c r="G307" s="3" t="s">
        <v>307</v>
      </c>
      <c r="H307" s="3" t="s">
        <v>10</v>
      </c>
      <c r="I307" s="2">
        <v>378</v>
      </c>
      <c r="K307" s="14">
        <v>70.73</v>
      </c>
      <c r="L307" s="14">
        <v>26735.94</v>
      </c>
    </row>
    <row r="308" spans="2:12" ht="13.5" customHeight="1" x14ac:dyDescent="0.2">
      <c r="B308" s="1">
        <v>45432</v>
      </c>
      <c r="C308" s="1">
        <v>45432</v>
      </c>
      <c r="E308" s="17">
        <v>8733</v>
      </c>
      <c r="F308" s="17"/>
      <c r="G308" s="3" t="s">
        <v>308</v>
      </c>
      <c r="H308" s="3" t="s">
        <v>10</v>
      </c>
      <c r="I308" s="2">
        <v>161</v>
      </c>
      <c r="K308" s="14">
        <v>49.55</v>
      </c>
      <c r="L308" s="14">
        <v>7977.55</v>
      </c>
    </row>
    <row r="309" spans="2:12" ht="13.5" customHeight="1" x14ac:dyDescent="0.2">
      <c r="B309" s="1">
        <v>45747</v>
      </c>
      <c r="C309" s="1">
        <v>45747</v>
      </c>
      <c r="E309" s="17">
        <v>8734</v>
      </c>
      <c r="F309" s="17"/>
      <c r="G309" s="3" t="s">
        <v>309</v>
      </c>
      <c r="H309" s="3" t="s">
        <v>10</v>
      </c>
      <c r="I309" s="2">
        <v>713</v>
      </c>
      <c r="K309" s="14">
        <v>121.58</v>
      </c>
      <c r="L309" s="14">
        <v>86686.54</v>
      </c>
    </row>
    <row r="310" spans="2:12" ht="13.5" customHeight="1" x14ac:dyDescent="0.2">
      <c r="B310" s="1">
        <v>45747</v>
      </c>
      <c r="C310" s="1">
        <v>45747</v>
      </c>
      <c r="E310" s="17">
        <v>8787</v>
      </c>
      <c r="F310" s="17"/>
      <c r="G310" s="3" t="s">
        <v>310</v>
      </c>
      <c r="H310" s="3" t="s">
        <v>10</v>
      </c>
      <c r="I310" s="2">
        <v>720</v>
      </c>
      <c r="K310" s="14">
        <v>250.64</v>
      </c>
      <c r="L310" s="14">
        <v>180460.79999999999</v>
      </c>
    </row>
    <row r="311" spans="2:12" ht="13.5" customHeight="1" x14ac:dyDescent="0.2">
      <c r="B311" s="1">
        <v>45747</v>
      </c>
      <c r="C311" s="1">
        <v>45747</v>
      </c>
      <c r="E311" s="17">
        <v>8793</v>
      </c>
      <c r="F311" s="17"/>
      <c r="G311" s="3" t="s">
        <v>311</v>
      </c>
      <c r="H311" s="3" t="s">
        <v>10</v>
      </c>
      <c r="I311" s="2">
        <v>250</v>
      </c>
      <c r="K311" s="14">
        <v>175.81</v>
      </c>
      <c r="L311" s="14">
        <v>43952.5</v>
      </c>
    </row>
    <row r="312" spans="2:12" ht="13.5" customHeight="1" x14ac:dyDescent="0.2">
      <c r="B312" s="1">
        <v>45432</v>
      </c>
      <c r="C312" s="1">
        <v>45432</v>
      </c>
      <c r="E312" s="17">
        <v>8794</v>
      </c>
      <c r="F312" s="17"/>
      <c r="G312" s="3" t="s">
        <v>312</v>
      </c>
      <c r="H312" s="3" t="s">
        <v>10</v>
      </c>
      <c r="I312" s="2">
        <v>215</v>
      </c>
      <c r="K312" s="14">
        <v>273.02</v>
      </c>
      <c r="L312" s="14">
        <v>58699.3</v>
      </c>
    </row>
    <row r="313" spans="2:12" ht="13.5" customHeight="1" x14ac:dyDescent="0.2">
      <c r="B313" s="1">
        <v>45510</v>
      </c>
      <c r="C313" s="1">
        <v>45510</v>
      </c>
      <c r="E313" s="17">
        <v>9000</v>
      </c>
      <c r="F313" s="17"/>
      <c r="G313" s="3" t="s">
        <v>313</v>
      </c>
      <c r="I313" s="2">
        <v>217</v>
      </c>
      <c r="K313" s="14">
        <v>448.44</v>
      </c>
      <c r="L313" s="14">
        <v>97311.48</v>
      </c>
    </row>
    <row r="314" spans="2:12" ht="13.5" customHeight="1" x14ac:dyDescent="0.2">
      <c r="B314" s="1">
        <v>45747</v>
      </c>
      <c r="C314" s="1">
        <v>45747</v>
      </c>
      <c r="E314" s="17">
        <v>9003</v>
      </c>
      <c r="F314" s="17"/>
      <c r="G314" s="3" t="s">
        <v>314</v>
      </c>
      <c r="I314" s="2">
        <v>779</v>
      </c>
      <c r="K314" s="14">
        <v>316.10000000000002</v>
      </c>
      <c r="L314" s="14">
        <v>246241.9</v>
      </c>
    </row>
    <row r="315" spans="2:12" ht="13.5" customHeight="1" x14ac:dyDescent="0.2">
      <c r="B315" s="1">
        <v>45345</v>
      </c>
      <c r="C315" s="1">
        <v>45345</v>
      </c>
      <c r="E315" s="17">
        <v>9008</v>
      </c>
      <c r="F315" s="17"/>
      <c r="G315" s="3" t="s">
        <v>315</v>
      </c>
      <c r="I315" s="2">
        <v>402</v>
      </c>
      <c r="K315" s="14">
        <v>402.97</v>
      </c>
      <c r="L315" s="14">
        <v>161993.94</v>
      </c>
    </row>
    <row r="316" spans="2:12" ht="13.5" customHeight="1" x14ac:dyDescent="0.2">
      <c r="B316" s="1">
        <v>45747</v>
      </c>
      <c r="C316" s="1">
        <v>45747</v>
      </c>
      <c r="E316" s="17">
        <v>9009</v>
      </c>
      <c r="F316" s="17"/>
      <c r="G316" s="3" t="s">
        <v>316</v>
      </c>
      <c r="I316" s="2">
        <v>672</v>
      </c>
      <c r="K316" s="14">
        <v>125</v>
      </c>
      <c r="L316" s="12">
        <f>+I316*K316</f>
        <v>84000</v>
      </c>
    </row>
    <row r="317" spans="2:12" ht="13.5" customHeight="1" x14ac:dyDescent="0.2">
      <c r="B317" s="1">
        <v>45747</v>
      </c>
      <c r="C317" s="1">
        <v>45747</v>
      </c>
      <c r="E317" s="17">
        <v>9010</v>
      </c>
      <c r="F317" s="17"/>
      <c r="G317" s="3" t="s">
        <v>333</v>
      </c>
      <c r="I317" s="2">
        <v>850</v>
      </c>
      <c r="K317" s="14">
        <v>125</v>
      </c>
      <c r="L317" s="12">
        <f>+I317*K317</f>
        <v>106250</v>
      </c>
    </row>
    <row r="318" spans="2:12" ht="13.5" customHeight="1" x14ac:dyDescent="0.2">
      <c r="B318" s="1">
        <v>45747</v>
      </c>
      <c r="C318" s="1">
        <v>45747</v>
      </c>
      <c r="E318" s="17">
        <v>9017</v>
      </c>
      <c r="F318" s="17"/>
      <c r="G318" s="3" t="s">
        <v>317</v>
      </c>
      <c r="I318" s="2">
        <v>51</v>
      </c>
      <c r="K318" s="14">
        <v>358.8</v>
      </c>
      <c r="L318" s="14">
        <v>18298.8</v>
      </c>
    </row>
    <row r="319" spans="2:12" ht="13.5" customHeight="1" x14ac:dyDescent="0.2">
      <c r="B319" s="1">
        <v>45540</v>
      </c>
      <c r="C319" s="1">
        <v>45540</v>
      </c>
      <c r="E319" s="17">
        <v>9085</v>
      </c>
      <c r="F319" s="17"/>
      <c r="G319" s="3" t="s">
        <v>318</v>
      </c>
      <c r="I319" s="2">
        <v>297</v>
      </c>
      <c r="K319" s="14">
        <v>178.63</v>
      </c>
      <c r="L319" s="14">
        <v>53053.11</v>
      </c>
    </row>
    <row r="320" spans="2:12" ht="13.5" customHeight="1" x14ac:dyDescent="0.2">
      <c r="B320" s="1">
        <v>45747</v>
      </c>
      <c r="C320" s="1">
        <v>45747</v>
      </c>
      <c r="E320" s="17">
        <v>9086</v>
      </c>
      <c r="F320" s="17"/>
      <c r="G320" s="3" t="s">
        <v>319</v>
      </c>
      <c r="I320" s="2">
        <v>177</v>
      </c>
      <c r="K320" s="14">
        <v>263.14</v>
      </c>
      <c r="L320" s="14">
        <v>46575.78</v>
      </c>
    </row>
    <row r="321" spans="2:12" ht="13.5" customHeight="1" x14ac:dyDescent="0.2">
      <c r="B321" s="1">
        <v>45747</v>
      </c>
      <c r="C321" s="1">
        <v>45747</v>
      </c>
      <c r="E321" s="17">
        <v>9231</v>
      </c>
      <c r="F321" s="17"/>
      <c r="G321" s="3" t="s">
        <v>320</v>
      </c>
      <c r="I321" s="2">
        <v>367</v>
      </c>
      <c r="K321" s="14">
        <v>218.39</v>
      </c>
      <c r="L321" s="14">
        <v>80149.13</v>
      </c>
    </row>
    <row r="322" spans="2:12" ht="13.5" customHeight="1" x14ac:dyDescent="0.2">
      <c r="B322" s="1">
        <v>45747</v>
      </c>
      <c r="C322" s="1">
        <v>45747</v>
      </c>
      <c r="E322" s="17">
        <v>9232</v>
      </c>
      <c r="F322" s="17"/>
      <c r="G322" s="3" t="s">
        <v>321</v>
      </c>
      <c r="I322" s="2">
        <v>997</v>
      </c>
      <c r="K322" s="14">
        <v>210.21</v>
      </c>
      <c r="L322" s="14">
        <v>209579.37</v>
      </c>
    </row>
    <row r="323" spans="2:12" ht="13.5" customHeight="1" x14ac:dyDescent="0.2">
      <c r="B323" s="1">
        <v>45747</v>
      </c>
      <c r="C323" s="1">
        <v>45747</v>
      </c>
      <c r="E323" s="17">
        <v>9235</v>
      </c>
      <c r="F323" s="17"/>
      <c r="G323" s="3" t="s">
        <v>322</v>
      </c>
      <c r="I323" s="2">
        <v>141</v>
      </c>
      <c r="K323" s="14">
        <v>994.91</v>
      </c>
      <c r="L323" s="14">
        <v>140282.31</v>
      </c>
    </row>
    <row r="324" spans="2:12" ht="13.5" customHeight="1" x14ac:dyDescent="0.2">
      <c r="B324" s="1">
        <v>45747</v>
      </c>
      <c r="C324" s="1">
        <v>45747</v>
      </c>
      <c r="E324" s="17">
        <v>9236</v>
      </c>
      <c r="F324" s="17"/>
      <c r="G324" s="3" t="s">
        <v>323</v>
      </c>
      <c r="I324" s="2">
        <v>392</v>
      </c>
      <c r="K324" s="14">
        <v>182.48</v>
      </c>
      <c r="L324" s="14">
        <v>71532.160000000003</v>
      </c>
    </row>
    <row r="325" spans="2:12" ht="13.5" customHeight="1" x14ac:dyDescent="0.2">
      <c r="B325" s="1">
        <v>45601</v>
      </c>
      <c r="C325" s="1">
        <v>45601</v>
      </c>
      <c r="E325" s="17">
        <v>9237</v>
      </c>
      <c r="F325" s="17"/>
      <c r="G325" s="3" t="s">
        <v>324</v>
      </c>
      <c r="I325" s="2">
        <v>198</v>
      </c>
      <c r="K325" s="14">
        <v>220.14</v>
      </c>
      <c r="L325" s="14">
        <v>43587.72</v>
      </c>
    </row>
    <row r="326" spans="2:12" ht="13.5" customHeight="1" x14ac:dyDescent="0.2">
      <c r="B326" s="1">
        <v>45601</v>
      </c>
      <c r="C326" s="1">
        <v>45601</v>
      </c>
      <c r="E326" s="17">
        <v>9240</v>
      </c>
      <c r="F326" s="17"/>
      <c r="G326" s="3" t="s">
        <v>325</v>
      </c>
      <c r="I326" s="2">
        <v>339</v>
      </c>
      <c r="K326" s="14">
        <v>468.14</v>
      </c>
      <c r="L326" s="14">
        <v>158699.46</v>
      </c>
    </row>
    <row r="327" spans="2:12" ht="13.5" customHeight="1" x14ac:dyDescent="0.2">
      <c r="B327" s="1">
        <v>45601</v>
      </c>
      <c r="C327" s="1">
        <v>45601</v>
      </c>
      <c r="E327" s="17">
        <v>9242</v>
      </c>
      <c r="F327" s="17"/>
      <c r="G327" s="3" t="s">
        <v>326</v>
      </c>
      <c r="I327" s="2">
        <v>38</v>
      </c>
      <c r="K327" s="14">
        <v>349.72</v>
      </c>
      <c r="L327" s="14">
        <v>13289.36</v>
      </c>
    </row>
    <row r="328" spans="2:12" ht="13.5" customHeight="1" x14ac:dyDescent="0.2">
      <c r="B328" s="1">
        <v>45636</v>
      </c>
      <c r="C328" s="1">
        <v>45636</v>
      </c>
      <c r="E328" s="17">
        <v>9247</v>
      </c>
      <c r="F328" s="17"/>
      <c r="G328" s="3" t="s">
        <v>327</v>
      </c>
      <c r="I328" s="2">
        <v>492</v>
      </c>
      <c r="K328" s="14">
        <v>400.47</v>
      </c>
      <c r="L328" s="14">
        <v>197031.24</v>
      </c>
    </row>
    <row r="329" spans="2:12" ht="13.5" customHeight="1" x14ac:dyDescent="0.2">
      <c r="B329" s="1">
        <v>45677</v>
      </c>
      <c r="C329" s="1">
        <v>45677</v>
      </c>
      <c r="E329" s="17">
        <v>9253</v>
      </c>
      <c r="F329" s="17"/>
      <c r="G329" s="3" t="s">
        <v>328</v>
      </c>
      <c r="I329" s="2">
        <v>808</v>
      </c>
      <c r="K329" s="14">
        <v>308.42</v>
      </c>
      <c r="L329" s="14">
        <v>249203.36</v>
      </c>
    </row>
    <row r="330" spans="2:12" ht="6" customHeight="1" x14ac:dyDescent="0.2"/>
    <row r="331" spans="2:12" ht="13.5" customHeight="1" x14ac:dyDescent="0.2">
      <c r="B331" s="18">
        <v>727</v>
      </c>
      <c r="C331" s="18"/>
      <c r="D331" s="7"/>
      <c r="E331" s="7"/>
      <c r="F331" s="19" t="s">
        <v>329</v>
      </c>
      <c r="G331" s="19"/>
      <c r="H331" s="7"/>
      <c r="I331" s="11"/>
      <c r="J331" s="7"/>
      <c r="K331" s="7"/>
      <c r="L331" s="15">
        <f>SUM(L10:L330)</f>
        <v>19492029.850000005</v>
      </c>
    </row>
    <row r="332" spans="2:12" ht="17.25" customHeight="1" x14ac:dyDescent="0.2"/>
    <row r="333" spans="2:12" x14ac:dyDescent="0.2"/>
    <row r="337" spans="2:7" ht="12.75" customHeight="1" x14ac:dyDescent="0.2">
      <c r="B337" s="5" t="s">
        <v>331</v>
      </c>
      <c r="C337" s="5"/>
      <c r="G337" s="5" t="s">
        <v>335</v>
      </c>
    </row>
    <row r="338" spans="2:7" ht="12.75" customHeight="1" x14ac:dyDescent="0.2">
      <c r="B338" s="5" t="s">
        <v>332</v>
      </c>
      <c r="C338" s="5"/>
      <c r="G338" s="5" t="s">
        <v>334</v>
      </c>
    </row>
  </sheetData>
  <mergeCells count="328">
    <mergeCell ref="E12:F12"/>
    <mergeCell ref="E13:F13"/>
    <mergeCell ref="E14:F14"/>
    <mergeCell ref="E15:F15"/>
    <mergeCell ref="E16:F16"/>
    <mergeCell ref="E17:F17"/>
    <mergeCell ref="E18:F18"/>
    <mergeCell ref="E19:F19"/>
    <mergeCell ref="L1:L2"/>
    <mergeCell ref="B2:H4"/>
    <mergeCell ref="L4:L5"/>
    <mergeCell ref="B7:C7"/>
    <mergeCell ref="E7:G7"/>
    <mergeCell ref="E9:F9"/>
    <mergeCell ref="E11:F11"/>
    <mergeCell ref="E10:F10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E67:F67"/>
    <mergeCell ref="E68:F68"/>
    <mergeCell ref="E69:F69"/>
    <mergeCell ref="E70:F70"/>
    <mergeCell ref="E71:F71"/>
    <mergeCell ref="E72:F72"/>
    <mergeCell ref="E73:F73"/>
    <mergeCell ref="E83:F83"/>
    <mergeCell ref="E84:F84"/>
    <mergeCell ref="E85:F85"/>
    <mergeCell ref="E86:F86"/>
    <mergeCell ref="E87:F87"/>
    <mergeCell ref="E88:F88"/>
    <mergeCell ref="E89:F89"/>
    <mergeCell ref="E90:F90"/>
    <mergeCell ref="E74:F74"/>
    <mergeCell ref="E75:F75"/>
    <mergeCell ref="E76:F76"/>
    <mergeCell ref="E77:F77"/>
    <mergeCell ref="E78:F78"/>
    <mergeCell ref="E79:F79"/>
    <mergeCell ref="E80:F80"/>
    <mergeCell ref="E81:F81"/>
    <mergeCell ref="E82:F82"/>
    <mergeCell ref="E91:F91"/>
    <mergeCell ref="E92:F92"/>
    <mergeCell ref="E93:F93"/>
    <mergeCell ref="E94:F94"/>
    <mergeCell ref="E95:F95"/>
    <mergeCell ref="E96:F96"/>
    <mergeCell ref="E97:F97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E106:F106"/>
    <mergeCell ref="E107:F107"/>
    <mergeCell ref="E108:F108"/>
    <mergeCell ref="E109:F109"/>
    <mergeCell ref="E110:F110"/>
    <mergeCell ref="E111:F111"/>
    <mergeCell ref="E112:F112"/>
    <mergeCell ref="E113:F113"/>
    <mergeCell ref="E114:F114"/>
    <mergeCell ref="E115:F115"/>
    <mergeCell ref="E116:F116"/>
    <mergeCell ref="E117:F117"/>
    <mergeCell ref="E118:F118"/>
    <mergeCell ref="E119:F119"/>
    <mergeCell ref="E120:F120"/>
    <mergeCell ref="E121:F121"/>
    <mergeCell ref="E122:F122"/>
    <mergeCell ref="E123:F123"/>
    <mergeCell ref="E124:F124"/>
    <mergeCell ref="E125:F125"/>
    <mergeCell ref="E126:F126"/>
    <mergeCell ref="E127:F127"/>
    <mergeCell ref="E128:F128"/>
    <mergeCell ref="E129:F129"/>
    <mergeCell ref="E130:F130"/>
    <mergeCell ref="E131:F131"/>
    <mergeCell ref="E132:F132"/>
    <mergeCell ref="E133:F133"/>
    <mergeCell ref="E134:F134"/>
    <mergeCell ref="E135:F135"/>
    <mergeCell ref="E136:F136"/>
    <mergeCell ref="E137:F137"/>
    <mergeCell ref="E138:F138"/>
    <mergeCell ref="E139:F139"/>
    <mergeCell ref="E140:F140"/>
    <mergeCell ref="E141:F141"/>
    <mergeCell ref="E142:F142"/>
    <mergeCell ref="E143:F143"/>
    <mergeCell ref="E144:F144"/>
    <mergeCell ref="E145:F145"/>
    <mergeCell ref="E146:F146"/>
    <mergeCell ref="E147:F147"/>
    <mergeCell ref="E148:F148"/>
    <mergeCell ref="E149:F149"/>
    <mergeCell ref="E150:F150"/>
    <mergeCell ref="E151:F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E160:F160"/>
    <mergeCell ref="E161:F161"/>
    <mergeCell ref="E162:F162"/>
    <mergeCell ref="E163:F163"/>
    <mergeCell ref="E164:F164"/>
    <mergeCell ref="E165:F165"/>
    <mergeCell ref="E166:F166"/>
    <mergeCell ref="E167:F167"/>
    <mergeCell ref="E168:F168"/>
    <mergeCell ref="E169:F169"/>
    <mergeCell ref="E170:F170"/>
    <mergeCell ref="E171:F171"/>
    <mergeCell ref="E181:F181"/>
    <mergeCell ref="E182:F182"/>
    <mergeCell ref="E183:F183"/>
    <mergeCell ref="E184:F184"/>
    <mergeCell ref="E185:F185"/>
    <mergeCell ref="E186:F186"/>
    <mergeCell ref="E187:F187"/>
    <mergeCell ref="E188:F188"/>
    <mergeCell ref="E172:F172"/>
    <mergeCell ref="E173:F173"/>
    <mergeCell ref="E174:F174"/>
    <mergeCell ref="E175:F175"/>
    <mergeCell ref="E176:F176"/>
    <mergeCell ref="E177:F177"/>
    <mergeCell ref="E178:F178"/>
    <mergeCell ref="E179:F179"/>
    <mergeCell ref="E180:F180"/>
    <mergeCell ref="E189:F189"/>
    <mergeCell ref="E190:F190"/>
    <mergeCell ref="E191:F191"/>
    <mergeCell ref="E192:F192"/>
    <mergeCell ref="E193:F193"/>
    <mergeCell ref="E194:F194"/>
    <mergeCell ref="E195:F195"/>
    <mergeCell ref="E196:F196"/>
    <mergeCell ref="E197:F197"/>
    <mergeCell ref="E198:F198"/>
    <mergeCell ref="E199:F199"/>
    <mergeCell ref="E200:F200"/>
    <mergeCell ref="E201:F201"/>
    <mergeCell ref="E202:F202"/>
    <mergeCell ref="E203:F203"/>
    <mergeCell ref="E204:F204"/>
    <mergeCell ref="E205:F205"/>
    <mergeCell ref="E206:F206"/>
    <mergeCell ref="E207:F207"/>
    <mergeCell ref="E208:F208"/>
    <mergeCell ref="E209:F209"/>
    <mergeCell ref="E210:F210"/>
    <mergeCell ref="E211:F211"/>
    <mergeCell ref="E212:F212"/>
    <mergeCell ref="E213:F213"/>
    <mergeCell ref="E214:F214"/>
    <mergeCell ref="E215:F215"/>
    <mergeCell ref="E216:F216"/>
    <mergeCell ref="E217:F217"/>
    <mergeCell ref="E218:F218"/>
    <mergeCell ref="E219:F219"/>
    <mergeCell ref="E220:F220"/>
    <mergeCell ref="E221:F221"/>
    <mergeCell ref="E222:F222"/>
    <mergeCell ref="E223:F223"/>
    <mergeCell ref="E224:F224"/>
    <mergeCell ref="E225:F225"/>
    <mergeCell ref="E226:F226"/>
    <mergeCell ref="E227:F227"/>
    <mergeCell ref="E228:F228"/>
    <mergeCell ref="E229:F229"/>
    <mergeCell ref="E230:F230"/>
    <mergeCell ref="E231:F231"/>
    <mergeCell ref="E232:F232"/>
    <mergeCell ref="E233:F233"/>
    <mergeCell ref="E234:F234"/>
    <mergeCell ref="E235:F235"/>
    <mergeCell ref="E236:F236"/>
    <mergeCell ref="E237:F237"/>
    <mergeCell ref="E238:F238"/>
    <mergeCell ref="E239:F239"/>
    <mergeCell ref="E240:F240"/>
    <mergeCell ref="E241:F241"/>
    <mergeCell ref="E242:F242"/>
    <mergeCell ref="E243:F243"/>
    <mergeCell ref="E244:F244"/>
    <mergeCell ref="E245:F245"/>
    <mergeCell ref="E246:F246"/>
    <mergeCell ref="E247:F247"/>
    <mergeCell ref="E248:F248"/>
    <mergeCell ref="E249:F249"/>
    <mergeCell ref="E250:F250"/>
    <mergeCell ref="E251:F251"/>
    <mergeCell ref="E252:F252"/>
    <mergeCell ref="E253:F253"/>
    <mergeCell ref="E254:F254"/>
    <mergeCell ref="E255:F255"/>
    <mergeCell ref="E256:F256"/>
    <mergeCell ref="E257:F257"/>
    <mergeCell ref="E258:F258"/>
    <mergeCell ref="E259:F259"/>
    <mergeCell ref="E260:F260"/>
    <mergeCell ref="E261:F261"/>
    <mergeCell ref="E262:F262"/>
    <mergeCell ref="E263:F263"/>
    <mergeCell ref="E264:F264"/>
    <mergeCell ref="E265:F265"/>
    <mergeCell ref="E266:F266"/>
    <mergeCell ref="E267:F267"/>
    <mergeCell ref="E268:F268"/>
    <mergeCell ref="E269:F269"/>
    <mergeCell ref="E270:F270"/>
    <mergeCell ref="E271:F271"/>
    <mergeCell ref="E272:F272"/>
    <mergeCell ref="E273:F273"/>
    <mergeCell ref="E274:F274"/>
    <mergeCell ref="E275:F275"/>
    <mergeCell ref="E276:F276"/>
    <mergeCell ref="E277:F277"/>
    <mergeCell ref="E278:F278"/>
    <mergeCell ref="E279:F279"/>
    <mergeCell ref="E280:F280"/>
    <mergeCell ref="E281:F281"/>
    <mergeCell ref="E282:F282"/>
    <mergeCell ref="E283:F283"/>
    <mergeCell ref="E284:F284"/>
    <mergeCell ref="E285:F285"/>
    <mergeCell ref="E286:F286"/>
    <mergeCell ref="E287:F287"/>
    <mergeCell ref="E288:F288"/>
    <mergeCell ref="E289:F289"/>
    <mergeCell ref="E290:F290"/>
    <mergeCell ref="E291:F291"/>
    <mergeCell ref="E292:F292"/>
    <mergeCell ref="E293:F293"/>
    <mergeCell ref="E294:F294"/>
    <mergeCell ref="E295:F295"/>
    <mergeCell ref="E296:F296"/>
    <mergeCell ref="E297:F297"/>
    <mergeCell ref="E298:F298"/>
    <mergeCell ref="E299:F299"/>
    <mergeCell ref="E300:F300"/>
    <mergeCell ref="E301:F301"/>
    <mergeCell ref="E302:F302"/>
    <mergeCell ref="E303:F303"/>
    <mergeCell ref="E304:F304"/>
    <mergeCell ref="E305:F305"/>
    <mergeCell ref="E306:F306"/>
    <mergeCell ref="E307:F307"/>
    <mergeCell ref="E308:F308"/>
    <mergeCell ref="E309:F309"/>
    <mergeCell ref="E310:F310"/>
    <mergeCell ref="E311:F311"/>
    <mergeCell ref="E312:F312"/>
    <mergeCell ref="E313:F313"/>
    <mergeCell ref="E314:F314"/>
    <mergeCell ref="E324:F324"/>
    <mergeCell ref="E325:F325"/>
    <mergeCell ref="E326:F326"/>
    <mergeCell ref="E327:F327"/>
    <mergeCell ref="E328:F328"/>
    <mergeCell ref="E329:F329"/>
    <mergeCell ref="B331:C331"/>
    <mergeCell ref="F331:G331"/>
    <mergeCell ref="E315:F315"/>
    <mergeCell ref="E316:F316"/>
    <mergeCell ref="E317:F317"/>
    <mergeCell ref="E318:F318"/>
    <mergeCell ref="E319:F319"/>
    <mergeCell ref="E320:F320"/>
    <mergeCell ref="E321:F321"/>
    <mergeCell ref="E322:F322"/>
    <mergeCell ref="E323:F323"/>
  </mergeCells>
  <phoneticPr fontId="8" type="noConversion"/>
  <pageMargins left="0.25" right="0.1" top="0.25" bottom="0.1" header="0" footer="0"/>
  <pageSetup fitToWidth="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Ciriaco Garcia</cp:lastModifiedBy>
  <cp:lastPrinted>2025-04-11T15:51:43Z</cp:lastPrinted>
  <dcterms:created xsi:type="dcterms:W3CDTF">2025-04-11T15:00:34Z</dcterms:created>
  <dcterms:modified xsi:type="dcterms:W3CDTF">2025-04-11T15:51:59Z</dcterms:modified>
</cp:coreProperties>
</file>