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125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Hoja1!$A$12:$I$13</definedName>
    <definedName name="_xlnm._FilterDatabase" localSheetId="1" hidden="1">Hoja2!$I$3:$M$52</definedName>
    <definedName name="_xlnm._FilterDatabase" localSheetId="2" hidden="1">Hoja3!$A$1:$B$67</definedName>
    <definedName name="_xlnm.Print_Area" localSheetId="0">Hoja1!$A$1:$I$71</definedName>
  </definedNames>
  <calcPr calcId="125725"/>
</workbook>
</file>

<file path=xl/calcChain.xml><?xml version="1.0" encoding="utf-8"?>
<calcChain xmlns="http://schemas.openxmlformats.org/spreadsheetml/2006/main">
  <c r="E64" i="1"/>
</calcChain>
</file>

<file path=xl/sharedStrings.xml><?xml version="1.0" encoding="utf-8"?>
<sst xmlns="http://schemas.openxmlformats.org/spreadsheetml/2006/main" count="555" uniqueCount="186">
  <si>
    <t xml:space="preserve">                                RELACION DE CUENTAS POR PAGAR</t>
  </si>
  <si>
    <t>UNIDAD :</t>
  </si>
  <si>
    <t>CANT.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</si>
  <si>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</si>
  <si>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</si>
  <si>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</si>
  <si>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</si>
  <si>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</si>
  <si>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</si>
  <si>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</si>
  <si>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30 DIAS</t>
  </si>
  <si>
    <t>0-30 DIAS</t>
  </si>
  <si>
    <t>61-90 DIAS</t>
  </si>
  <si>
    <t>91-120 DIAS</t>
  </si>
  <si>
    <t>A010010011500000003</t>
  </si>
  <si>
    <t>ANIX LEONORA RAMIREZ SALDAÑA</t>
  </si>
  <si>
    <t>REVISION DE ESTILO DEL LIBRO  ANTES Y DESPUES DEL 27</t>
  </si>
  <si>
    <t>31-60 DIAS</t>
  </si>
  <si>
    <t>CASA JARABACOA</t>
  </si>
  <si>
    <t>121 O MAS</t>
  </si>
  <si>
    <t>A010010011500000870</t>
  </si>
  <si>
    <t>JOCH DOMINICANA, SRL</t>
  </si>
  <si>
    <t>CONECTORES RJ45</t>
  </si>
  <si>
    <t>14/04/2015</t>
  </si>
  <si>
    <t>A010010011500000872</t>
  </si>
  <si>
    <t>JACK CAT, CAJA CABLE DE RED</t>
  </si>
  <si>
    <t>15/04/2015</t>
  </si>
  <si>
    <t>A010010011500000871</t>
  </si>
  <si>
    <t>PILA CR2032, CONECTOR RJ45</t>
  </si>
  <si>
    <t>A010030011500005094</t>
  </si>
  <si>
    <t>PAPELERIA CCC</t>
  </si>
  <si>
    <t>PAPEL VEGETAL</t>
  </si>
  <si>
    <t xml:space="preserve">30 DIAS </t>
  </si>
  <si>
    <t>A010030011500005095</t>
  </si>
  <si>
    <t>GOMAS DE BORRAR</t>
  </si>
  <si>
    <t xml:space="preserve">             FACTURAS</t>
  </si>
  <si>
    <t>A010010011500000478</t>
  </si>
  <si>
    <t xml:space="preserve">VIAJES &amp; EVENTOS DEL CARIBE, SAS </t>
  </si>
  <si>
    <t xml:space="preserve">ESTADIAS, SERVICIOS DE ASISTENCIA </t>
  </si>
  <si>
    <t>13/10/2016</t>
  </si>
  <si>
    <t>FACTURA NUM.NCF/CONTRATO</t>
  </si>
  <si>
    <t>24/11/2016</t>
  </si>
  <si>
    <t>30/11/2016</t>
  </si>
  <si>
    <t>A010010011500000214</t>
  </si>
  <si>
    <t>HARTI SUPPLIES</t>
  </si>
  <si>
    <t>CAJA DE SOBRES DE INVITACION</t>
  </si>
  <si>
    <t>A011001001150000103</t>
  </si>
  <si>
    <t>MIGUEL ANGEL ALBURQUERQUE DE LA CRUZ</t>
  </si>
  <si>
    <t>REPARACION DE PODIUM</t>
  </si>
  <si>
    <t>28/01/2016</t>
  </si>
  <si>
    <t>CAJAS  NORMALIZADAS TIPO MALETIN</t>
  </si>
  <si>
    <t>A010010011500000933</t>
  </si>
  <si>
    <t>121 OMAS</t>
  </si>
  <si>
    <t>INVERPACK</t>
  </si>
  <si>
    <t>A010010011500000095</t>
  </si>
  <si>
    <t>INSTALACION SISTEMA DE CLIMATIZACION</t>
  </si>
  <si>
    <t>25/05/2017</t>
  </si>
  <si>
    <t>A010010011500000448</t>
  </si>
  <si>
    <t>SMART 4D</t>
  </si>
  <si>
    <t>FILTRO PURIFICADOR Y REGULADOR</t>
  </si>
  <si>
    <t>28/09/2017</t>
  </si>
  <si>
    <t>ROMAN SEPULVEDA</t>
  </si>
  <si>
    <t>DOCUMENTAL INVACION NORTEAMERICANA</t>
  </si>
  <si>
    <t xml:space="preserve">FL&amp;M COMERCIAL </t>
  </si>
  <si>
    <t>P&amp;F SERVICIOS ELECTRONICOS</t>
  </si>
  <si>
    <t>SERVICIOS DE APAGADO Y ENCENDIDO DE LOS UPS</t>
  </si>
  <si>
    <t>A010010011500000087</t>
  </si>
  <si>
    <t>WIND TELECOM</t>
  </si>
  <si>
    <t>26/10/2017</t>
  </si>
  <si>
    <t>A010010011500000342</t>
  </si>
  <si>
    <t>ABASTECIMIENTOS COMERCIALES</t>
  </si>
  <si>
    <t>FOCOS, BOTAS, SILBATOS, CHALECOS, GASAS…</t>
  </si>
  <si>
    <t>A010010011500007192</t>
  </si>
  <si>
    <t xml:space="preserve">AGUA CRYSTAL </t>
  </si>
  <si>
    <t xml:space="preserve">AGUA PURIFICADA </t>
  </si>
  <si>
    <t>25/09/2017</t>
  </si>
  <si>
    <t>A010010011500007200</t>
  </si>
  <si>
    <t>A010010011500007216</t>
  </si>
  <si>
    <t>A010010011500000105</t>
  </si>
  <si>
    <t xml:space="preserve">ALEGRE  EVENTOS </t>
  </si>
  <si>
    <t>ALQUILER DE MESAS, CARPAS, SILLAS</t>
  </si>
  <si>
    <t>A010010011500001700</t>
  </si>
  <si>
    <t>ANGIE PORCELLA CATERING</t>
  </si>
  <si>
    <t xml:space="preserve">PICADERA VARIADAS </t>
  </si>
  <si>
    <t>13/11/2017</t>
  </si>
  <si>
    <t>27/10/2017</t>
  </si>
  <si>
    <t>14/11/2017</t>
  </si>
  <si>
    <t>A020020011500004392</t>
  </si>
  <si>
    <t xml:space="preserve">CENTRO CUESTA NACIONAL </t>
  </si>
  <si>
    <t>COMPRA DE BONOS PARA VARIAS ACTIVIDAD RRHH</t>
  </si>
  <si>
    <t>20/11/2017</t>
  </si>
  <si>
    <t>A020060011500021329</t>
  </si>
  <si>
    <t>DISTRIBUIDORES  INTERNACIONAL DE PETROLEO</t>
  </si>
  <si>
    <t>TICKETS DE COMBUSTIBLES</t>
  </si>
  <si>
    <t>24/11/2017</t>
  </si>
  <si>
    <t>A010010011500001257</t>
  </si>
  <si>
    <t xml:space="preserve">FLORISTERIA ROCEMA </t>
  </si>
  <si>
    <t>CORONA FUNEBRE</t>
  </si>
  <si>
    <t>A010010011500001262</t>
  </si>
  <si>
    <t>PUCHEROS  ARREGLOS PEQUEÑOS</t>
  </si>
  <si>
    <t>01/11/20017</t>
  </si>
  <si>
    <t>A010010011500000091</t>
  </si>
  <si>
    <t>INMOBILIARIA VALERA TEJEDA</t>
  </si>
  <si>
    <t xml:space="preserve">ALFOMBRA PARA SALON DE REUNIONES </t>
  </si>
  <si>
    <t>16/11/2017</t>
  </si>
  <si>
    <t>A010010011500000090</t>
  </si>
  <si>
    <t>CINTA ANTI-DESLIZANTE</t>
  </si>
  <si>
    <t>15/11/2017</t>
  </si>
  <si>
    <t>MINT COMUNICACION VISUAL Y ESTRATEGICA</t>
  </si>
  <si>
    <t>21/11/2017</t>
  </si>
  <si>
    <t>A010010011500001162</t>
  </si>
  <si>
    <t>NEW IMAGE GROUP</t>
  </si>
  <si>
    <t>PLACA 9X12 CON MARCO</t>
  </si>
  <si>
    <t>A010010011500000310</t>
  </si>
  <si>
    <t>26/11/2017</t>
  </si>
  <si>
    <t>A010010011500002500</t>
  </si>
  <si>
    <t>SOLUDIVER</t>
  </si>
  <si>
    <t>PINTURA TROPICAL SEMI CLOSS</t>
  </si>
  <si>
    <t>SUPLIFERRET MULTISERVICIOS</t>
  </si>
  <si>
    <t>MANGUERA, TOMACORRIENTE, BARRA CUADRADA</t>
  </si>
  <si>
    <t>P010010011501770968</t>
  </si>
  <si>
    <t>TOMAS ALBERTO PASCUAL</t>
  </si>
  <si>
    <t>SERVICIO DE DIGITACION DE LIBROS DE ABRIL EN ADELANTE</t>
  </si>
  <si>
    <t>22/11/2017</t>
  </si>
  <si>
    <t>A010010011500000123</t>
  </si>
  <si>
    <t xml:space="preserve">TORNILLOS Y SERVICIOS INDUSTRIALES </t>
  </si>
  <si>
    <t xml:space="preserve">REPARACION DE MAQUINA PODADORA </t>
  </si>
  <si>
    <t>A010010011500000125</t>
  </si>
  <si>
    <t>REPARACION DE TALADRO DEWALT</t>
  </si>
  <si>
    <t>23/11/2017</t>
  </si>
  <si>
    <t>28/11/2017</t>
  </si>
  <si>
    <t>A01001001150000532</t>
  </si>
  <si>
    <t>INSTITUTO NACIONAL DE ADMINISTRACION PUBLICA</t>
  </si>
  <si>
    <t>CAPACITACION PARA DOS PERSONAS DIPLOMADO GESTION CAPITAL HUMANO</t>
  </si>
  <si>
    <t>A01001001150000014</t>
  </si>
  <si>
    <t>ROBERT SUSANA PRODUCCIONES</t>
  </si>
  <si>
    <t>GRUPO MUSICAL PARA ANIMACION ACTIVIDAD</t>
  </si>
  <si>
    <t>27/11/2017</t>
  </si>
  <si>
    <t>A01001001150000004</t>
  </si>
  <si>
    <t>BROCHURE TRIPTICO</t>
  </si>
  <si>
    <t>17/11/2017</t>
  </si>
  <si>
    <t>A01001001150000087</t>
  </si>
  <si>
    <t>CECOM</t>
  </si>
  <si>
    <t>TELEFONOS GXP-1630 Y GXP-2170</t>
  </si>
  <si>
    <t>A01001001150000699</t>
  </si>
  <si>
    <t>PLANCHA DE ACRILICO</t>
  </si>
  <si>
    <t>A01001001150001340</t>
  </si>
  <si>
    <t>IMPRESORA DE LEON</t>
  </si>
  <si>
    <t>TARJETA DE PRESENTACION DR ROBERTO CASSA</t>
  </si>
  <si>
    <t>A01001001150000251</t>
  </si>
  <si>
    <t>ING. JOSE M LOPEZ</t>
  </si>
  <si>
    <t>PANELES LED</t>
  </si>
  <si>
    <t>29/11/2017</t>
  </si>
  <si>
    <t>A01001001150000161</t>
  </si>
  <si>
    <t xml:space="preserve">EVELMAR COMERCIAL </t>
  </si>
  <si>
    <t>SILLAS, ARCHIVOS MODULARES, ESCRITORIOS, SILLON EJECUTIVO</t>
  </si>
  <si>
    <t>A010010011500000012</t>
  </si>
  <si>
    <t>AMW MATERIALES SUPPLY</t>
  </si>
  <si>
    <t>INSPECCION, VERIFICACION Y REPARACION  SISTEMA DE ALARMA CONTRA INCENDIOS</t>
  </si>
  <si>
    <t>A010010011500000767</t>
  </si>
  <si>
    <t>EDITORA  BUHO</t>
  </si>
  <si>
    <t>IMPRESION DE VARIOS LIBROS 4TA FERIA DE LIBRO AGN</t>
  </si>
  <si>
    <t>A010010011500000444</t>
  </si>
  <si>
    <t>EDITORA CENTENARIO</t>
  </si>
  <si>
    <t>A040010011500015299</t>
  </si>
  <si>
    <t>SANTO DOMINGO MOTORS</t>
  </si>
  <si>
    <t>MANTENIMIENTO DE CAMIONETA EL06670</t>
  </si>
  <si>
    <t>A010010011500000124</t>
  </si>
  <si>
    <t>REPARACION DE MAQUINAS HIDROLAVADORA</t>
  </si>
  <si>
    <t xml:space="preserve">TOTAL </t>
  </si>
  <si>
    <t>→→→→→→→→→→→→→→→→→→→→→→→→→→→→→→→→→→→→→→→→→→→→→→→</t>
  </si>
  <si>
    <t>→→→→→→→→→→→→→→→→→→→→→→→→→</t>
  </si>
  <si>
    <t>Preparado por:</t>
  </si>
  <si>
    <t xml:space="preserve">                                            Director Adm. Y Financ.</t>
  </si>
  <si>
    <t>AL 30/11/2017</t>
  </si>
  <si>
    <t>A010010011500000153</t>
  </si>
  <si>
    <t>SUPPLY DEPOT</t>
  </si>
  <si>
    <t>COMPRA DE PLANCHA AISLANTE Y ROLLOS DE TELA</t>
  </si>
  <si>
    <t>A020030011500017654</t>
  </si>
  <si>
    <t>A010010011500000148</t>
  </si>
  <si>
    <t>COMPRA DE GORROS, MASCARILLAS Y GUANTES</t>
  </si>
  <si>
    <t>A010030031500000008</t>
  </si>
  <si>
    <t>OLCAVE, S.R.L.</t>
  </si>
  <si>
    <t>TALONARIOS Y SELLO</t>
  </si>
  <si>
    <t>LETRERO EN PVC TROQUELADO, EN ACRILICO.</t>
  </si>
  <si>
    <t>PAGO DE SREVICIOS DE INTERNET CORRESPONDIENTE AL MES DE NOVIEMBRE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</si>
</sst>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(&quot;$&quot;* #,##0.00_);_(&quot;$&quot;* \(#,##0.00\);_(&quot;$&quot;* &quot;-&quot;??_);_(@_)"/>
    <numFmt numFmtId="166" formatCode="mm/dd/yy;@"/>
  </numFmts>
  <fonts count="10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3" fontId="0" fillId="3" borderId="2" xfId="0" applyNumberFormat="1" applyFill="1" applyBorder="1" applyAlignment="1">
      <alignment horizontal="right"/>
    </xf>
    <xf numFmtId="166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/>
    <xf numFmtId="4" fontId="9" fillId="3" borderId="2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39" fontId="0" fillId="3" borderId="2" xfId="0" applyNumberFormat="1" applyFill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43" fontId="0" fillId="3" borderId="2" xfId="0" applyNumberFormat="1" applyFont="1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4" fontId="9" fillId="3" borderId="2" xfId="0" applyNumberFormat="1" applyFont="1" applyFill="1" applyBorder="1" applyAlignment="1">
      <alignment horizontal="center"/>
    </xf>
    <xf numFmtId="39" fontId="0" fillId="3" borderId="2" xfId="0" applyNumberFormat="1" applyFont="1" applyFill="1" applyBorder="1" applyAlignment="1">
      <alignment horizontal="right"/>
    </xf>
    <xf numFmtId="166" fontId="9" fillId="3" borderId="2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39" fontId="0" fillId="3" borderId="7" xfId="0" applyNumberFormat="1" applyFill="1" applyBorder="1" applyAlignment="1">
      <alignment horizontal="right"/>
    </xf>
    <xf numFmtId="39" fontId="9" fillId="3" borderId="2" xfId="0" applyNumberFormat="1" applyFont="1" applyFill="1" applyBorder="1" applyAlignment="1">
      <alignment horizontal="right"/>
    </xf>
    <xf numFmtId="0" fontId="0" fillId="3" borderId="0" xfId="0" applyFill="1" applyBorder="1"/>
    <xf numFmtId="0" fontId="0" fillId="3" borderId="2" xfId="0" applyFill="1" applyBorder="1" applyAlignment="1"/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left" wrapText="1"/>
    </xf>
    <xf numFmtId="0" fontId="0" fillId="0" borderId="2" xfId="0" applyBorder="1"/>
    <xf numFmtId="0" fontId="0" fillId="0" borderId="0" xfId="0" applyBorder="1"/>
    <xf numFmtId="39" fontId="0" fillId="3" borderId="5" xfId="0" applyNumberFormat="1" applyFill="1" applyBorder="1" applyAlignment="1">
      <alignment horizontal="right"/>
    </xf>
    <xf numFmtId="166" fontId="0" fillId="3" borderId="5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166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/>
    <xf numFmtId="0" fontId="0" fillId="3" borderId="7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5" xfId="0" applyFont="1" applyFill="1" applyBorder="1" applyAlignment="1"/>
    <xf numFmtId="0" fontId="0" fillId="3" borderId="5" xfId="0" applyFont="1" applyFill="1" applyBorder="1" applyAlignment="1">
      <alignment horizontal="center"/>
    </xf>
    <xf numFmtId="0" fontId="6" fillId="3" borderId="18" xfId="0" applyFont="1" applyFill="1" applyBorder="1" applyAlignment="1"/>
    <xf numFmtId="0" fontId="0" fillId="3" borderId="20" xfId="0" applyFill="1" applyBorder="1" applyAlignment="1">
      <alignment horizontal="center"/>
    </xf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0" fillId="3" borderId="12" xfId="0" applyFill="1" applyBorder="1" applyAlignment="1"/>
    <xf numFmtId="0" fontId="0" fillId="3" borderId="12" xfId="0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 applyBorder="1" applyAlignment="1"/>
    <xf numFmtId="165" fontId="0" fillId="3" borderId="0" xfId="0" applyNumberFormat="1" applyFill="1" applyBorder="1" applyAlignment="1">
      <alignment wrapText="1"/>
    </xf>
    <xf numFmtId="0" fontId="0" fillId="3" borderId="2" xfId="0" applyFill="1" applyBorder="1"/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/>
    <xf numFmtId="0" fontId="0" fillId="3" borderId="2" xfId="0" applyFont="1" applyFill="1" applyBorder="1" applyAlignment="1">
      <alignment horizontal="center"/>
    </xf>
    <xf numFmtId="166" fontId="0" fillId="3" borderId="2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43" fontId="0" fillId="0" borderId="0" xfId="0" applyNumberFormat="1" applyAlignment="1"/>
    <xf numFmtId="43" fontId="4" fillId="2" borderId="10" xfId="0" applyNumberFormat="1" applyFont="1" applyFill="1" applyBorder="1" applyAlignment="1"/>
    <xf numFmtId="39" fontId="0" fillId="3" borderId="2" xfId="0" applyNumberFormat="1" applyFill="1" applyBorder="1" applyAlignment="1"/>
    <xf numFmtId="43" fontId="0" fillId="3" borderId="2" xfId="0" applyNumberFormat="1" applyFill="1" applyBorder="1" applyAlignment="1"/>
    <xf numFmtId="39" fontId="0" fillId="3" borderId="2" xfId="0" applyNumberFormat="1" applyFont="1" applyFill="1" applyBorder="1" applyAlignment="1"/>
    <xf numFmtId="39" fontId="0" fillId="3" borderId="12" xfId="0" applyNumberFormat="1" applyFill="1" applyBorder="1" applyAlignment="1"/>
    <xf numFmtId="4" fontId="0" fillId="3" borderId="2" xfId="0" applyNumberFormat="1" applyFill="1" applyBorder="1" applyAlignment="1"/>
    <xf numFmtId="4" fontId="0" fillId="3" borderId="25" xfId="0" applyNumberFormat="1" applyFill="1" applyBorder="1" applyAlignment="1"/>
    <xf numFmtId="164" fontId="6" fillId="4" borderId="19" xfId="0" applyNumberFormat="1" applyFont="1" applyFill="1" applyBorder="1" applyAlignment="1"/>
    <xf numFmtId="43" fontId="0" fillId="3" borderId="22" xfId="0" applyNumberFormat="1" applyFill="1" applyBorder="1" applyAlignment="1"/>
    <xf numFmtId="43" fontId="0" fillId="3" borderId="0" xfId="0" applyNumberFormat="1" applyFill="1" applyAlignment="1"/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left" wrapText="1"/>
    </xf>
    <xf numFmtId="39" fontId="0" fillId="3" borderId="7" xfId="0" applyNumberFormat="1" applyFill="1" applyBorder="1" applyAlignment="1"/>
    <xf numFmtId="166" fontId="0" fillId="3" borderId="7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2305050</xdr:colOff>
      <xdr:row>1</xdr:row>
      <xdr:rowOff>95250</xdr:rowOff>
    </xdr:from>
    <xdr:to>
      <xdr:col>4</xdr:col>
      <xdr:colOff>904875</xdr:colOff>
      <xdr:row>4</xdr:row>
      <xdr:rowOff>161925</xdr:rowOff>
    </xdr:to>
    <xdr:pic>
      <xdr:nvPicPr>
        <xdr:cNvPr id="10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0" y="285750"/>
          <a:ext cx="5086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topLeftCell="A34" workbookViewId="0">
      <selection activeCell="J8" sqref="J8"/>
    </sheetView>
  </sheetViews>
  <sheetFormatPr baseColWidth="10" defaultRowHeight="15"/>
  <cols>
    <col min="1" max="1" width="11.42578125" customWidth="1"/>
    <col min="2" max="2" width="21.140625" customWidth="1"/>
    <col min="3" max="3" width="47.28515625" customWidth="1"/>
    <col min="4" max="4" width="50" customWidth="1"/>
    <col min="5" max="5" width="17.5703125" style="64" customWidth="1"/>
    <col min="6" max="6" width="14.5703125" customWidth="1"/>
    <col min="7" max="7" width="13.140625" customWidth="1"/>
    <col min="8" max="8" width="13" customWidth="1"/>
    <col min="9" max="9" width="15.28515625" customWidth="1"/>
    <col min="10" max="10" width="24.42578125" customWidth="1"/>
  </cols>
  <sheetData>
    <row r="1" spans="1:10">
      <c r="E1" s="80"/>
    </row>
    <row r="2" spans="1:10">
      <c r="E2" s="80"/>
    </row>
    <row r="3" spans="1:10">
      <c r="E3" s="80"/>
    </row>
    <row r="4" spans="1:10">
      <c r="E4" s="80"/>
    </row>
    <row r="5" spans="1:10">
      <c r="E5" s="80"/>
    </row>
    <row r="6" spans="1:10" ht="33.75">
      <c r="C6" s="1" t="s">
        <v>0</v>
      </c>
      <c r="D6" s="2"/>
      <c r="F6" s="2"/>
    </row>
    <row r="7" spans="1:10" ht="18.75">
      <c r="C7" s="3"/>
      <c r="D7" s="4" t="s">
        <v>174</v>
      </c>
      <c r="F7" s="3"/>
    </row>
    <row r="8" spans="1:10">
      <c r="E8" s="80"/>
    </row>
    <row r="9" spans="1:10" ht="15.75">
      <c r="A9" s="95" t="s">
        <v>35</v>
      </c>
      <c r="B9" s="95"/>
      <c r="C9" s="95"/>
      <c r="D9" s="95"/>
      <c r="E9" s="95"/>
      <c r="F9" s="95"/>
      <c r="G9" s="95"/>
      <c r="H9" s="95"/>
      <c r="I9" s="95"/>
    </row>
    <row r="10" spans="1:10">
      <c r="A10" s="5" t="s">
        <v>1</v>
      </c>
      <c r="B10" s="6"/>
      <c r="C10" s="7"/>
      <c r="E10" s="80"/>
      <c r="F10" s="8"/>
      <c r="G10" s="9"/>
    </row>
    <row r="11" spans="1:10" ht="15.75" thickBot="1">
      <c r="E11" s="80"/>
    </row>
    <row r="12" spans="1:10">
      <c r="A12" s="39" t="s">
        <v>2</v>
      </c>
      <c r="B12" s="40" t="s">
        <v>40</v>
      </c>
      <c r="C12" s="41" t="s">
        <v>3</v>
      </c>
      <c r="D12" s="42" t="s">
        <v>4</v>
      </c>
      <c r="E12" s="81" t="s">
        <v>5</v>
      </c>
      <c r="F12" s="41" t="s">
        <v>6</v>
      </c>
      <c r="G12" s="43" t="s">
        <v>7</v>
      </c>
      <c r="H12" s="43" t="s">
        <v>8</v>
      </c>
      <c r="I12" s="44" t="s">
        <v>9</v>
      </c>
      <c r="J12" s="35"/>
    </row>
    <row r="13" spans="1:10" s="13" customFormat="1">
      <c r="A13" s="38">
        <v>1</v>
      </c>
      <c r="B13" s="31" t="s">
        <v>69</v>
      </c>
      <c r="C13" s="32" t="s">
        <v>70</v>
      </c>
      <c r="D13" s="32" t="s">
        <v>71</v>
      </c>
      <c r="E13" s="82">
        <v>207385</v>
      </c>
      <c r="F13" s="26" t="s">
        <v>10</v>
      </c>
      <c r="G13" s="16">
        <v>43033</v>
      </c>
      <c r="H13" s="16">
        <v>43033</v>
      </c>
      <c r="I13" s="12" t="s">
        <v>17</v>
      </c>
      <c r="J13" s="30"/>
    </row>
    <row r="14" spans="1:10" s="13" customFormat="1">
      <c r="A14" s="38">
        <v>2</v>
      </c>
      <c r="B14" s="31" t="s">
        <v>72</v>
      </c>
      <c r="C14" s="32" t="s">
        <v>73</v>
      </c>
      <c r="D14" s="32" t="s">
        <v>74</v>
      </c>
      <c r="E14" s="82">
        <v>1683</v>
      </c>
      <c r="F14" s="26" t="s">
        <v>10</v>
      </c>
      <c r="G14" s="11" t="s">
        <v>75</v>
      </c>
      <c r="H14" s="11">
        <v>42805</v>
      </c>
      <c r="I14" s="12" t="s">
        <v>11</v>
      </c>
      <c r="J14" s="30"/>
    </row>
    <row r="15" spans="1:10" s="13" customFormat="1">
      <c r="A15" s="38">
        <v>3</v>
      </c>
      <c r="B15" s="31" t="s">
        <v>76</v>
      </c>
      <c r="C15" s="32" t="s">
        <v>73</v>
      </c>
      <c r="D15" s="32" t="s">
        <v>74</v>
      </c>
      <c r="E15" s="82">
        <v>2193</v>
      </c>
      <c r="F15" s="26" t="s">
        <v>10</v>
      </c>
      <c r="G15" s="11" t="s">
        <v>60</v>
      </c>
      <c r="H15" s="11">
        <v>42805</v>
      </c>
      <c r="I15" s="12" t="s">
        <v>11</v>
      </c>
      <c r="J15" s="30"/>
    </row>
    <row r="16" spans="1:10" s="13" customFormat="1">
      <c r="A16" s="38">
        <v>4</v>
      </c>
      <c r="B16" s="31" t="s">
        <v>77</v>
      </c>
      <c r="C16" s="32" t="s">
        <v>73</v>
      </c>
      <c r="D16" s="32" t="s">
        <v>74</v>
      </c>
      <c r="E16" s="82">
        <v>2040</v>
      </c>
      <c r="F16" s="26" t="s">
        <v>10</v>
      </c>
      <c r="G16" s="11">
        <v>42835</v>
      </c>
      <c r="H16" s="11">
        <v>42805</v>
      </c>
      <c r="I16" s="12" t="s">
        <v>11</v>
      </c>
      <c r="J16" s="30"/>
    </row>
    <row r="17" spans="1:10" s="13" customFormat="1">
      <c r="A17" s="38">
        <v>5</v>
      </c>
      <c r="B17" s="31" t="s">
        <v>78</v>
      </c>
      <c r="C17" s="32" t="s">
        <v>79</v>
      </c>
      <c r="D17" s="32" t="s">
        <v>80</v>
      </c>
      <c r="E17" s="82">
        <v>182693.5</v>
      </c>
      <c r="F17" s="26" t="s">
        <v>10</v>
      </c>
      <c r="G17" s="11">
        <v>42746</v>
      </c>
      <c r="H17" s="11">
        <v>42746</v>
      </c>
      <c r="I17" s="12" t="s">
        <v>11</v>
      </c>
      <c r="J17" s="30"/>
    </row>
    <row r="18" spans="1:10" s="13" customFormat="1" ht="29.25" customHeight="1">
      <c r="A18" s="38">
        <v>6</v>
      </c>
      <c r="B18" s="31" t="s">
        <v>156</v>
      </c>
      <c r="C18" s="32" t="s">
        <v>157</v>
      </c>
      <c r="D18" s="33" t="s">
        <v>158</v>
      </c>
      <c r="E18" s="82">
        <v>312500</v>
      </c>
      <c r="F18" s="26" t="s">
        <v>10</v>
      </c>
      <c r="G18" s="11">
        <v>43050</v>
      </c>
      <c r="H18" s="11">
        <v>43050</v>
      </c>
      <c r="I18" s="12" t="s">
        <v>11</v>
      </c>
      <c r="J18" s="30"/>
    </row>
    <row r="19" spans="1:10" s="13" customFormat="1">
      <c r="A19" s="38">
        <v>7</v>
      </c>
      <c r="B19" s="31" t="s">
        <v>81</v>
      </c>
      <c r="C19" s="32" t="s">
        <v>82</v>
      </c>
      <c r="D19" s="32" t="s">
        <v>83</v>
      </c>
      <c r="E19" s="82">
        <v>17688.2</v>
      </c>
      <c r="F19" s="26" t="s">
        <v>10</v>
      </c>
      <c r="G19" s="11" t="s">
        <v>84</v>
      </c>
      <c r="H19" s="11" t="s">
        <v>84</v>
      </c>
      <c r="I19" s="12" t="s">
        <v>11</v>
      </c>
      <c r="J19" s="30"/>
    </row>
    <row r="20" spans="1:10" s="13" customFormat="1">
      <c r="A20" s="38">
        <v>8</v>
      </c>
      <c r="B20" s="31" t="s">
        <v>14</v>
      </c>
      <c r="C20" s="32" t="s">
        <v>15</v>
      </c>
      <c r="D20" s="32" t="s">
        <v>16</v>
      </c>
      <c r="E20" s="83">
        <v>60000</v>
      </c>
      <c r="F20" s="26" t="s">
        <v>10</v>
      </c>
      <c r="G20" s="16">
        <v>42601</v>
      </c>
      <c r="H20" s="16">
        <v>42618</v>
      </c>
      <c r="I20" s="12" t="s">
        <v>19</v>
      </c>
      <c r="J20" s="30"/>
    </row>
    <row r="21" spans="1:10" s="13" customFormat="1">
      <c r="A21" s="38">
        <v>9</v>
      </c>
      <c r="B21" s="31" t="s">
        <v>51</v>
      </c>
      <c r="C21" s="32" t="s">
        <v>18</v>
      </c>
      <c r="D21" s="32" t="s">
        <v>50</v>
      </c>
      <c r="E21" s="82">
        <v>660800</v>
      </c>
      <c r="F21" s="26" t="s">
        <v>10</v>
      </c>
      <c r="G21" s="11">
        <v>42890</v>
      </c>
      <c r="H21" s="11">
        <v>42890</v>
      </c>
      <c r="I21" s="12" t="s">
        <v>19</v>
      </c>
      <c r="J21" s="30"/>
    </row>
    <row r="22" spans="1:10" s="13" customFormat="1">
      <c r="A22" s="38">
        <v>10</v>
      </c>
      <c r="B22" s="31" t="s">
        <v>141</v>
      </c>
      <c r="C22" s="32" t="s">
        <v>142</v>
      </c>
      <c r="D22" s="32" t="s">
        <v>143</v>
      </c>
      <c r="E22" s="82">
        <v>22303.61</v>
      </c>
      <c r="F22" s="26" t="s">
        <v>10</v>
      </c>
      <c r="G22" s="11" t="s">
        <v>104</v>
      </c>
      <c r="H22" s="11" t="s">
        <v>104</v>
      </c>
      <c r="I22" s="12" t="s">
        <v>11</v>
      </c>
      <c r="J22" s="30"/>
    </row>
    <row r="23" spans="1:10" s="13" customFormat="1">
      <c r="A23" s="38">
        <v>11</v>
      </c>
      <c r="B23" s="31" t="s">
        <v>87</v>
      </c>
      <c r="C23" s="32" t="s">
        <v>88</v>
      </c>
      <c r="D23" s="32" t="s">
        <v>89</v>
      </c>
      <c r="E23" s="82">
        <v>643000</v>
      </c>
      <c r="F23" s="26" t="s">
        <v>10</v>
      </c>
      <c r="G23" s="11" t="s">
        <v>90</v>
      </c>
      <c r="H23" s="11" t="s">
        <v>90</v>
      </c>
      <c r="I23" s="12" t="s">
        <v>11</v>
      </c>
      <c r="J23" s="30"/>
    </row>
    <row r="24" spans="1:10" s="13" customFormat="1">
      <c r="A24" s="38">
        <v>12</v>
      </c>
      <c r="B24" s="31" t="s">
        <v>91</v>
      </c>
      <c r="C24" s="32" t="s">
        <v>92</v>
      </c>
      <c r="D24" s="32" t="s">
        <v>93</v>
      </c>
      <c r="E24" s="82">
        <v>325000</v>
      </c>
      <c r="F24" s="26" t="s">
        <v>10</v>
      </c>
      <c r="G24" s="11" t="s">
        <v>94</v>
      </c>
      <c r="H24" s="11" t="s">
        <v>94</v>
      </c>
      <c r="I24" s="12" t="s">
        <v>11</v>
      </c>
      <c r="J24" s="30"/>
    </row>
    <row r="25" spans="1:10" s="13" customFormat="1">
      <c r="A25" s="38">
        <v>13</v>
      </c>
      <c r="B25" s="31" t="s">
        <v>159</v>
      </c>
      <c r="C25" s="32" t="s">
        <v>160</v>
      </c>
      <c r="D25" s="32" t="s">
        <v>161</v>
      </c>
      <c r="E25" s="82">
        <v>858920</v>
      </c>
      <c r="F25" s="26" t="s">
        <v>10</v>
      </c>
      <c r="G25" s="11" t="s">
        <v>85</v>
      </c>
      <c r="H25" s="11" t="s">
        <v>85</v>
      </c>
      <c r="I25" s="12" t="s">
        <v>17</v>
      </c>
      <c r="J25" s="30"/>
    </row>
    <row r="26" spans="1:10" s="13" customFormat="1">
      <c r="A26" s="38">
        <v>14</v>
      </c>
      <c r="B26" s="31" t="s">
        <v>162</v>
      </c>
      <c r="C26" s="32" t="s">
        <v>163</v>
      </c>
      <c r="D26" s="32" t="s">
        <v>161</v>
      </c>
      <c r="E26" s="84">
        <v>2214</v>
      </c>
      <c r="F26" s="26" t="s">
        <v>10</v>
      </c>
      <c r="G26" s="11" t="s">
        <v>84</v>
      </c>
      <c r="H26" s="11" t="s">
        <v>84</v>
      </c>
      <c r="I26" s="12" t="s">
        <v>11</v>
      </c>
      <c r="J26" s="30"/>
    </row>
    <row r="27" spans="1:10" s="13" customFormat="1">
      <c r="A27" s="38">
        <v>15</v>
      </c>
      <c r="B27" s="31" t="s">
        <v>153</v>
      </c>
      <c r="C27" s="32" t="s">
        <v>154</v>
      </c>
      <c r="D27" s="32" t="s">
        <v>155</v>
      </c>
      <c r="E27" s="82">
        <v>451875.22</v>
      </c>
      <c r="F27" s="26" t="s">
        <v>10</v>
      </c>
      <c r="G27" s="11" t="s">
        <v>137</v>
      </c>
      <c r="H27" s="11" t="s">
        <v>137</v>
      </c>
      <c r="I27" s="12" t="s">
        <v>11</v>
      </c>
      <c r="J27" s="30"/>
    </row>
    <row r="28" spans="1:10" s="13" customFormat="1">
      <c r="A28" s="38">
        <v>16</v>
      </c>
      <c r="B28" s="31" t="s">
        <v>144</v>
      </c>
      <c r="C28" s="32" t="s">
        <v>63</v>
      </c>
      <c r="D28" s="32" t="s">
        <v>145</v>
      </c>
      <c r="E28" s="82">
        <v>8201</v>
      </c>
      <c r="F28" s="26" t="s">
        <v>10</v>
      </c>
      <c r="G28" s="11" t="s">
        <v>130</v>
      </c>
      <c r="H28" s="11" t="s">
        <v>130</v>
      </c>
      <c r="I28" s="12" t="s">
        <v>11</v>
      </c>
      <c r="J28" s="30"/>
    </row>
    <row r="29" spans="1:10" s="13" customFormat="1">
      <c r="A29" s="38">
        <v>17</v>
      </c>
      <c r="B29" s="31" t="s">
        <v>95</v>
      </c>
      <c r="C29" s="32" t="s">
        <v>96</v>
      </c>
      <c r="D29" s="32" t="s">
        <v>97</v>
      </c>
      <c r="E29" s="82">
        <v>9440</v>
      </c>
      <c r="F29" s="26" t="s">
        <v>10</v>
      </c>
      <c r="G29" s="11" t="s">
        <v>68</v>
      </c>
      <c r="H29" s="11">
        <v>42777</v>
      </c>
      <c r="I29" s="12" t="s">
        <v>11</v>
      </c>
      <c r="J29" s="30"/>
    </row>
    <row r="30" spans="1:10" s="13" customFormat="1">
      <c r="A30" s="38">
        <v>18</v>
      </c>
      <c r="B30" s="31" t="s">
        <v>98</v>
      </c>
      <c r="C30" s="32" t="s">
        <v>96</v>
      </c>
      <c r="D30" s="32" t="s">
        <v>99</v>
      </c>
      <c r="E30" s="82">
        <v>3422</v>
      </c>
      <c r="F30" s="26" t="s">
        <v>10</v>
      </c>
      <c r="G30" s="11" t="s">
        <v>100</v>
      </c>
      <c r="H30" s="11">
        <v>42989</v>
      </c>
      <c r="I30" s="12" t="s">
        <v>11</v>
      </c>
      <c r="J30" s="30"/>
    </row>
    <row r="31" spans="1:10" s="13" customFormat="1">
      <c r="A31" s="38">
        <v>19</v>
      </c>
      <c r="B31" s="31" t="s">
        <v>43</v>
      </c>
      <c r="C31" s="32" t="s">
        <v>44</v>
      </c>
      <c r="D31" s="32" t="s">
        <v>45</v>
      </c>
      <c r="E31" s="82">
        <v>1770</v>
      </c>
      <c r="F31" s="26" t="s">
        <v>10</v>
      </c>
      <c r="G31" s="11" t="s">
        <v>41</v>
      </c>
      <c r="H31" s="11" t="s">
        <v>42</v>
      </c>
      <c r="I31" s="12" t="s">
        <v>19</v>
      </c>
      <c r="J31" s="30"/>
    </row>
    <row r="32" spans="1:10" s="13" customFormat="1">
      <c r="A32" s="38">
        <v>20</v>
      </c>
      <c r="B32" s="31" t="s">
        <v>146</v>
      </c>
      <c r="C32" s="32" t="s">
        <v>147</v>
      </c>
      <c r="D32" s="32" t="s">
        <v>148</v>
      </c>
      <c r="E32" s="82">
        <v>4425</v>
      </c>
      <c r="F32" s="26" t="s">
        <v>10</v>
      </c>
      <c r="G32" s="11" t="s">
        <v>129</v>
      </c>
      <c r="H32" s="11" t="s">
        <v>137</v>
      </c>
      <c r="I32" s="12" t="s">
        <v>11</v>
      </c>
      <c r="J32" s="30"/>
    </row>
    <row r="33" spans="1:10" s="13" customFormat="1">
      <c r="A33" s="38">
        <v>21</v>
      </c>
      <c r="B33" s="31" t="s">
        <v>149</v>
      </c>
      <c r="C33" s="32" t="s">
        <v>150</v>
      </c>
      <c r="D33" s="32" t="s">
        <v>151</v>
      </c>
      <c r="E33" s="82">
        <v>598425.19999999995</v>
      </c>
      <c r="F33" s="26" t="s">
        <v>10</v>
      </c>
      <c r="G33" s="11" t="s">
        <v>152</v>
      </c>
      <c r="H33" s="11" t="s">
        <v>152</v>
      </c>
      <c r="I33" s="12" t="s">
        <v>11</v>
      </c>
      <c r="J33" s="30"/>
    </row>
    <row r="34" spans="1:10" s="13" customFormat="1" ht="15" customHeight="1">
      <c r="A34" s="38">
        <v>22</v>
      </c>
      <c r="B34" s="65" t="s">
        <v>101</v>
      </c>
      <c r="C34" s="66" t="s">
        <v>102</v>
      </c>
      <c r="D34" s="66" t="s">
        <v>103</v>
      </c>
      <c r="E34" s="85">
        <v>71980</v>
      </c>
      <c r="F34" s="67" t="s">
        <v>10</v>
      </c>
      <c r="G34" s="68" t="s">
        <v>104</v>
      </c>
      <c r="H34" s="68" t="s">
        <v>104</v>
      </c>
      <c r="I34" s="69" t="s">
        <v>11</v>
      </c>
      <c r="J34" s="30"/>
    </row>
    <row r="35" spans="1:10" s="13" customFormat="1" ht="15" customHeight="1">
      <c r="A35" s="38">
        <v>23</v>
      </c>
      <c r="B35" s="31" t="s">
        <v>105</v>
      </c>
      <c r="C35" s="32" t="s">
        <v>102</v>
      </c>
      <c r="D35" s="32" t="s">
        <v>106</v>
      </c>
      <c r="E35" s="82">
        <v>1947</v>
      </c>
      <c r="F35" s="26" t="s">
        <v>10</v>
      </c>
      <c r="G35" s="11" t="s">
        <v>86</v>
      </c>
      <c r="H35" s="11" t="s">
        <v>107</v>
      </c>
      <c r="I35" s="12" t="s">
        <v>11</v>
      </c>
      <c r="J35" s="30"/>
    </row>
    <row r="36" spans="1:10" s="13" customFormat="1" ht="15" customHeight="1">
      <c r="A36" s="38">
        <v>24</v>
      </c>
      <c r="B36" s="46" t="s">
        <v>131</v>
      </c>
      <c r="C36" s="91" t="s">
        <v>132</v>
      </c>
      <c r="D36" s="92" t="s">
        <v>133</v>
      </c>
      <c r="E36" s="93">
        <v>16000</v>
      </c>
      <c r="F36" s="50" t="s">
        <v>10</v>
      </c>
      <c r="G36" s="94" t="s">
        <v>104</v>
      </c>
      <c r="H36" s="94" t="s">
        <v>104</v>
      </c>
      <c r="I36" s="20" t="s">
        <v>11</v>
      </c>
      <c r="J36" s="30"/>
    </row>
    <row r="37" spans="1:10" s="13" customFormat="1" ht="15" customHeight="1">
      <c r="A37" s="38">
        <v>25</v>
      </c>
      <c r="B37" s="31" t="s">
        <v>54</v>
      </c>
      <c r="C37" s="32" t="s">
        <v>53</v>
      </c>
      <c r="D37" s="32" t="s">
        <v>55</v>
      </c>
      <c r="E37" s="82">
        <v>519900</v>
      </c>
      <c r="F37" s="26" t="s">
        <v>10</v>
      </c>
      <c r="G37" s="11" t="s">
        <v>56</v>
      </c>
      <c r="H37" s="11" t="s">
        <v>56</v>
      </c>
      <c r="I37" s="12" t="s">
        <v>19</v>
      </c>
      <c r="J37" s="30"/>
    </row>
    <row r="38" spans="1:10" s="13" customFormat="1" ht="15" customHeight="1">
      <c r="A38" s="38">
        <v>26</v>
      </c>
      <c r="B38" s="31" t="s">
        <v>20</v>
      </c>
      <c r="C38" s="32" t="s">
        <v>21</v>
      </c>
      <c r="D38" s="32" t="s">
        <v>22</v>
      </c>
      <c r="E38" s="83">
        <v>1090.32</v>
      </c>
      <c r="F38" s="26" t="s">
        <v>10</v>
      </c>
      <c r="G38" s="11" t="s">
        <v>23</v>
      </c>
      <c r="H38" s="11" t="s">
        <v>23</v>
      </c>
      <c r="I38" s="12" t="s">
        <v>19</v>
      </c>
      <c r="J38" s="30"/>
    </row>
    <row r="39" spans="1:10" s="13" customFormat="1">
      <c r="A39" s="38">
        <v>27</v>
      </c>
      <c r="B39" s="70" t="s">
        <v>24</v>
      </c>
      <c r="C39" s="32" t="s">
        <v>21</v>
      </c>
      <c r="D39" s="32" t="s">
        <v>25</v>
      </c>
      <c r="E39" s="83">
        <v>11849.9</v>
      </c>
      <c r="F39" s="26" t="s">
        <v>10</v>
      </c>
      <c r="G39" s="11" t="s">
        <v>26</v>
      </c>
      <c r="H39" s="11" t="s">
        <v>26</v>
      </c>
      <c r="I39" s="12" t="s">
        <v>19</v>
      </c>
      <c r="J39" s="30"/>
    </row>
    <row r="40" spans="1:10" s="13" customFormat="1">
      <c r="A40" s="38">
        <v>28</v>
      </c>
      <c r="B40" s="31" t="s">
        <v>27</v>
      </c>
      <c r="C40" s="32" t="s">
        <v>21</v>
      </c>
      <c r="D40" s="32" t="s">
        <v>28</v>
      </c>
      <c r="E40" s="83">
        <v>4294.6099999999997</v>
      </c>
      <c r="F40" s="26" t="s">
        <v>10</v>
      </c>
      <c r="G40" s="11" t="s">
        <v>26</v>
      </c>
      <c r="H40" s="11" t="s">
        <v>26</v>
      </c>
      <c r="I40" s="12" t="s">
        <v>19</v>
      </c>
      <c r="J40" s="30"/>
    </row>
    <row r="41" spans="1:10" s="13" customFormat="1" ht="20.25" customHeight="1">
      <c r="A41" s="38">
        <v>29</v>
      </c>
      <c r="B41" s="31" t="s">
        <v>46</v>
      </c>
      <c r="C41" s="32" t="s">
        <v>47</v>
      </c>
      <c r="D41" s="32" t="s">
        <v>48</v>
      </c>
      <c r="E41" s="82">
        <v>8142</v>
      </c>
      <c r="F41" s="26" t="s">
        <v>10</v>
      </c>
      <c r="G41" s="11" t="s">
        <v>49</v>
      </c>
      <c r="H41" s="11" t="s">
        <v>49</v>
      </c>
      <c r="I41" s="12" t="s">
        <v>19</v>
      </c>
      <c r="J41" s="30"/>
    </row>
    <row r="42" spans="1:10" s="13" customFormat="1" ht="16.5" customHeight="1">
      <c r="A42" s="38">
        <v>30</v>
      </c>
      <c r="B42" s="31" t="s">
        <v>14</v>
      </c>
      <c r="C42" s="32" t="s">
        <v>108</v>
      </c>
      <c r="D42" s="33" t="s">
        <v>184</v>
      </c>
      <c r="E42" s="82">
        <v>64593.2</v>
      </c>
      <c r="F42" s="26" t="s">
        <v>10</v>
      </c>
      <c r="G42" s="11">
        <v>43019</v>
      </c>
      <c r="H42" s="11" t="s">
        <v>109</v>
      </c>
      <c r="I42" s="12" t="s">
        <v>11</v>
      </c>
      <c r="J42" s="71"/>
    </row>
    <row r="43" spans="1:10" s="13" customFormat="1">
      <c r="A43" s="38">
        <v>31</v>
      </c>
      <c r="B43" s="31" t="s">
        <v>138</v>
      </c>
      <c r="C43" s="32" t="s">
        <v>108</v>
      </c>
      <c r="D43" s="32" t="s">
        <v>139</v>
      </c>
      <c r="E43" s="84">
        <v>136059.9</v>
      </c>
      <c r="F43" s="26" t="s">
        <v>10</v>
      </c>
      <c r="G43" s="11" t="s">
        <v>140</v>
      </c>
      <c r="H43" s="11" t="s">
        <v>140</v>
      </c>
      <c r="I43" s="12" t="s">
        <v>11</v>
      </c>
      <c r="J43" s="30"/>
    </row>
    <row r="44" spans="1:10" s="13" customFormat="1">
      <c r="A44" s="38">
        <v>32</v>
      </c>
      <c r="B44" s="72" t="s">
        <v>110</v>
      </c>
      <c r="C44" s="31" t="s">
        <v>111</v>
      </c>
      <c r="D44" s="32" t="s">
        <v>112</v>
      </c>
      <c r="E44" s="82">
        <v>4130</v>
      </c>
      <c r="F44" s="26" t="s">
        <v>10</v>
      </c>
      <c r="G44" s="11">
        <v>42927</v>
      </c>
      <c r="H44" s="11">
        <v>42927</v>
      </c>
      <c r="I44" s="12" t="s">
        <v>11</v>
      </c>
      <c r="J44" s="30"/>
    </row>
    <row r="45" spans="1:10" s="13" customFormat="1">
      <c r="A45" s="38">
        <v>33</v>
      </c>
      <c r="B45" s="72" t="s">
        <v>181</v>
      </c>
      <c r="C45" s="31" t="s">
        <v>182</v>
      </c>
      <c r="D45" s="32" t="s">
        <v>183</v>
      </c>
      <c r="E45" s="82">
        <v>4885.2</v>
      </c>
      <c r="F45" s="26" t="s">
        <v>10</v>
      </c>
      <c r="G45" s="16">
        <v>43068</v>
      </c>
      <c r="H45" s="16">
        <v>43069</v>
      </c>
      <c r="I45" s="12" t="s">
        <v>11</v>
      </c>
      <c r="J45" s="30"/>
    </row>
    <row r="46" spans="1:10" s="13" customFormat="1">
      <c r="A46" s="38">
        <v>34</v>
      </c>
      <c r="B46" s="31" t="s">
        <v>113</v>
      </c>
      <c r="C46" s="32" t="s">
        <v>64</v>
      </c>
      <c r="D46" s="32" t="s">
        <v>65</v>
      </c>
      <c r="E46" s="82">
        <v>14160</v>
      </c>
      <c r="F46" s="26" t="s">
        <v>10</v>
      </c>
      <c r="G46" s="11" t="s">
        <v>68</v>
      </c>
      <c r="H46" s="11" t="s">
        <v>114</v>
      </c>
      <c r="I46" s="12" t="s">
        <v>11</v>
      </c>
      <c r="J46" s="30"/>
    </row>
    <row r="47" spans="1:10" s="13" customFormat="1">
      <c r="A47" s="38">
        <v>35</v>
      </c>
      <c r="B47" s="31" t="s">
        <v>29</v>
      </c>
      <c r="C47" s="73" t="s">
        <v>30</v>
      </c>
      <c r="D47" s="32" t="s">
        <v>31</v>
      </c>
      <c r="E47" s="86">
        <v>15000.75</v>
      </c>
      <c r="F47" s="26" t="s">
        <v>32</v>
      </c>
      <c r="G47" s="16">
        <v>41857</v>
      </c>
      <c r="H47" s="16">
        <v>41857</v>
      </c>
      <c r="I47" s="12" t="s">
        <v>19</v>
      </c>
      <c r="J47" s="30"/>
    </row>
    <row r="48" spans="1:10" s="13" customFormat="1">
      <c r="A48" s="38">
        <v>36</v>
      </c>
      <c r="B48" s="31" t="s">
        <v>33</v>
      </c>
      <c r="C48" s="33" t="s">
        <v>30</v>
      </c>
      <c r="D48" s="32" t="s">
        <v>34</v>
      </c>
      <c r="E48" s="86">
        <v>3200.16</v>
      </c>
      <c r="F48" s="26" t="s">
        <v>32</v>
      </c>
      <c r="G48" s="16">
        <v>41857</v>
      </c>
      <c r="H48" s="16">
        <v>41857</v>
      </c>
      <c r="I48" s="12" t="s">
        <v>19</v>
      </c>
      <c r="J48" s="30"/>
    </row>
    <row r="49" spans="1:10" s="13" customFormat="1">
      <c r="A49" s="38">
        <v>37</v>
      </c>
      <c r="B49" s="74" t="s">
        <v>134</v>
      </c>
      <c r="C49" s="73" t="s">
        <v>135</v>
      </c>
      <c r="D49" s="73" t="s">
        <v>136</v>
      </c>
      <c r="E49" s="84">
        <v>71500</v>
      </c>
      <c r="F49" s="75" t="s">
        <v>10</v>
      </c>
      <c r="G49" s="76" t="s">
        <v>137</v>
      </c>
      <c r="H49" s="76" t="s">
        <v>130</v>
      </c>
      <c r="I49" s="77" t="s">
        <v>11</v>
      </c>
      <c r="J49" s="71"/>
    </row>
    <row r="50" spans="1:10" s="13" customFormat="1">
      <c r="A50" s="38">
        <v>38</v>
      </c>
      <c r="B50" s="31" t="s">
        <v>14</v>
      </c>
      <c r="C50" s="33" t="s">
        <v>61</v>
      </c>
      <c r="D50" s="32" t="s">
        <v>62</v>
      </c>
      <c r="E50" s="86">
        <v>144500</v>
      </c>
      <c r="F50" s="26" t="s">
        <v>10</v>
      </c>
      <c r="G50" s="16">
        <v>42926</v>
      </c>
      <c r="H50" s="16">
        <v>42926</v>
      </c>
      <c r="I50" s="12" t="s">
        <v>19</v>
      </c>
      <c r="J50" s="30"/>
    </row>
    <row r="51" spans="1:10" s="13" customFormat="1">
      <c r="A51" s="38">
        <v>39</v>
      </c>
      <c r="B51" s="31" t="s">
        <v>164</v>
      </c>
      <c r="C51" s="32" t="s">
        <v>165</v>
      </c>
      <c r="D51" s="32" t="s">
        <v>166</v>
      </c>
      <c r="E51" s="82">
        <v>11903.14</v>
      </c>
      <c r="F51" s="26" t="s">
        <v>10</v>
      </c>
      <c r="G51" s="11">
        <v>42927</v>
      </c>
      <c r="H51" s="16">
        <v>43046</v>
      </c>
      <c r="I51" s="12" t="s">
        <v>11</v>
      </c>
      <c r="J51" s="30"/>
    </row>
    <row r="52" spans="1:10" s="13" customFormat="1">
      <c r="A52" s="38">
        <v>40</v>
      </c>
      <c r="B52" s="31" t="s">
        <v>57</v>
      </c>
      <c r="C52" s="32" t="s">
        <v>58</v>
      </c>
      <c r="D52" s="32" t="s">
        <v>59</v>
      </c>
      <c r="E52" s="82">
        <v>10150.01</v>
      </c>
      <c r="F52" s="26" t="s">
        <v>10</v>
      </c>
      <c r="G52" s="11">
        <v>42288</v>
      </c>
      <c r="H52" s="11">
        <v>42288</v>
      </c>
      <c r="I52" s="12" t="s">
        <v>19</v>
      </c>
      <c r="J52" s="30"/>
    </row>
    <row r="53" spans="1:10" s="13" customFormat="1">
      <c r="A53" s="38">
        <v>41</v>
      </c>
      <c r="B53" s="31" t="s">
        <v>115</v>
      </c>
      <c r="C53" s="32" t="s">
        <v>116</v>
      </c>
      <c r="D53" s="32" t="s">
        <v>117</v>
      </c>
      <c r="E53" s="82">
        <v>144845</v>
      </c>
      <c r="F53" s="26" t="s">
        <v>10</v>
      </c>
      <c r="G53" s="11">
        <v>43019</v>
      </c>
      <c r="H53" s="11" t="s">
        <v>84</v>
      </c>
      <c r="I53" s="12" t="s">
        <v>11</v>
      </c>
      <c r="J53" s="30"/>
    </row>
    <row r="54" spans="1:10" s="13" customFormat="1">
      <c r="A54" s="38">
        <v>42</v>
      </c>
      <c r="B54" s="31" t="s">
        <v>175</v>
      </c>
      <c r="C54" s="32" t="s">
        <v>176</v>
      </c>
      <c r="D54" s="32" t="s">
        <v>177</v>
      </c>
      <c r="E54" s="82">
        <v>240472.2</v>
      </c>
      <c r="F54" s="26" t="s">
        <v>10</v>
      </c>
      <c r="G54" s="16">
        <v>43060</v>
      </c>
      <c r="H54" s="16">
        <v>43066</v>
      </c>
      <c r="I54" s="12" t="s">
        <v>11</v>
      </c>
      <c r="J54" s="30"/>
    </row>
    <row r="55" spans="1:10" s="13" customFormat="1">
      <c r="A55" s="38">
        <v>43</v>
      </c>
      <c r="B55" s="31" t="s">
        <v>179</v>
      </c>
      <c r="C55" s="32" t="s">
        <v>176</v>
      </c>
      <c r="D55" s="32" t="s">
        <v>180</v>
      </c>
      <c r="E55" s="82">
        <v>118129.8</v>
      </c>
      <c r="F55" s="26" t="s">
        <v>10</v>
      </c>
      <c r="G55" s="16">
        <v>43049</v>
      </c>
      <c r="H55" s="16">
        <v>43049</v>
      </c>
      <c r="I55" s="12" t="s">
        <v>11</v>
      </c>
      <c r="J55" s="30"/>
    </row>
    <row r="56" spans="1:10" s="13" customFormat="1">
      <c r="A56" s="38">
        <v>44</v>
      </c>
      <c r="B56" s="31" t="s">
        <v>66</v>
      </c>
      <c r="C56" s="32" t="s">
        <v>118</v>
      </c>
      <c r="D56" s="32" t="s">
        <v>119</v>
      </c>
      <c r="E56" s="82">
        <v>21450.52</v>
      </c>
      <c r="F56" s="26" t="s">
        <v>10</v>
      </c>
      <c r="G56" s="11" t="s">
        <v>109</v>
      </c>
      <c r="H56" s="11" t="s">
        <v>109</v>
      </c>
      <c r="I56" s="12" t="s">
        <v>11</v>
      </c>
      <c r="J56" s="30"/>
    </row>
    <row r="57" spans="1:10" s="13" customFormat="1">
      <c r="A57" s="38">
        <v>45</v>
      </c>
      <c r="B57" s="31" t="s">
        <v>120</v>
      </c>
      <c r="C57" s="32" t="s">
        <v>121</v>
      </c>
      <c r="D57" s="32" t="s">
        <v>122</v>
      </c>
      <c r="E57" s="82">
        <v>12637.8</v>
      </c>
      <c r="F57" s="26" t="s">
        <v>10</v>
      </c>
      <c r="G57" s="11" t="s">
        <v>123</v>
      </c>
      <c r="H57" s="11" t="s">
        <v>123</v>
      </c>
      <c r="I57" s="12" t="s">
        <v>11</v>
      </c>
      <c r="J57" s="78"/>
    </row>
    <row r="58" spans="1:10" s="13" customFormat="1">
      <c r="A58" s="38">
        <v>46</v>
      </c>
      <c r="B58" s="31" t="s">
        <v>124</v>
      </c>
      <c r="C58" s="32" t="s">
        <v>125</v>
      </c>
      <c r="D58" s="32" t="s">
        <v>126</v>
      </c>
      <c r="E58" s="82">
        <v>28239.759999999998</v>
      </c>
      <c r="F58" s="26" t="s">
        <v>10</v>
      </c>
      <c r="G58" s="11" t="s">
        <v>68</v>
      </c>
      <c r="H58" s="11" t="s">
        <v>84</v>
      </c>
      <c r="I58" s="12" t="s">
        <v>11</v>
      </c>
      <c r="J58" s="71"/>
    </row>
    <row r="59" spans="1:10" s="13" customFormat="1">
      <c r="A59" s="38">
        <v>47</v>
      </c>
      <c r="B59" s="31" t="s">
        <v>127</v>
      </c>
      <c r="C59" s="32" t="s">
        <v>125</v>
      </c>
      <c r="D59" s="32" t="s">
        <v>128</v>
      </c>
      <c r="E59" s="82">
        <v>8024</v>
      </c>
      <c r="F59" s="26" t="s">
        <v>10</v>
      </c>
      <c r="G59" s="11" t="s">
        <v>129</v>
      </c>
      <c r="H59" s="11" t="s">
        <v>129</v>
      </c>
      <c r="I59" s="12" t="s">
        <v>11</v>
      </c>
      <c r="J59" s="79"/>
    </row>
    <row r="60" spans="1:10" s="13" customFormat="1">
      <c r="A60" s="38">
        <v>48</v>
      </c>
      <c r="B60" s="31" t="s">
        <v>167</v>
      </c>
      <c r="C60" s="32" t="s">
        <v>125</v>
      </c>
      <c r="D60" s="32" t="s">
        <v>168</v>
      </c>
      <c r="E60" s="82">
        <v>11210</v>
      </c>
      <c r="F60" s="26" t="s">
        <v>10</v>
      </c>
      <c r="G60" s="11">
        <v>42746</v>
      </c>
      <c r="H60" s="11" t="s">
        <v>84</v>
      </c>
      <c r="I60" s="12" t="s">
        <v>11</v>
      </c>
      <c r="J60" s="30"/>
    </row>
    <row r="61" spans="1:10" s="13" customFormat="1" ht="17.25" customHeight="1">
      <c r="A61" s="38">
        <v>49</v>
      </c>
      <c r="B61" s="31" t="s">
        <v>36</v>
      </c>
      <c r="C61" s="32" t="s">
        <v>37</v>
      </c>
      <c r="D61" s="32" t="s">
        <v>38</v>
      </c>
      <c r="E61" s="82">
        <v>25995.200000000001</v>
      </c>
      <c r="F61" s="26" t="s">
        <v>10</v>
      </c>
      <c r="G61" s="11">
        <v>42684</v>
      </c>
      <c r="H61" s="11" t="s">
        <v>39</v>
      </c>
      <c r="I61" s="12" t="s">
        <v>19</v>
      </c>
      <c r="J61" s="30"/>
    </row>
    <row r="62" spans="1:10" s="13" customFormat="1" ht="30">
      <c r="A62" s="38">
        <v>50</v>
      </c>
      <c r="B62" s="31" t="s">
        <v>178</v>
      </c>
      <c r="C62" s="32" t="s">
        <v>67</v>
      </c>
      <c r="D62" s="33" t="s">
        <v>185</v>
      </c>
      <c r="E62" s="82">
        <v>105128.93</v>
      </c>
      <c r="F62" s="26" t="s">
        <v>10</v>
      </c>
      <c r="G62" s="16">
        <v>43065</v>
      </c>
      <c r="H62" s="16">
        <v>43065</v>
      </c>
      <c r="I62" s="12" t="s">
        <v>11</v>
      </c>
      <c r="J62" s="30"/>
    </row>
    <row r="63" spans="1:10" s="13" customFormat="1">
      <c r="A63" s="45"/>
      <c r="B63" s="46"/>
      <c r="C63" s="47"/>
      <c r="D63" s="48"/>
      <c r="E63" s="87"/>
      <c r="F63" s="49"/>
      <c r="G63" s="50"/>
      <c r="H63" s="50"/>
      <c r="I63" s="20"/>
      <c r="J63" s="30"/>
    </row>
    <row r="64" spans="1:10" ht="15.75" thickBot="1">
      <c r="A64" s="51" t="s">
        <v>169</v>
      </c>
      <c r="B64" s="52" t="s">
        <v>170</v>
      </c>
      <c r="C64" s="53"/>
      <c r="D64" s="54" t="s">
        <v>171</v>
      </c>
      <c r="E64" s="88">
        <f>SUM(E13:E63)</f>
        <v>6207398.1300000008</v>
      </c>
      <c r="F64" s="55"/>
      <c r="G64" s="21"/>
      <c r="H64" s="21"/>
      <c r="I64" s="22"/>
      <c r="J64" s="35"/>
    </row>
    <row r="65" spans="1:9" ht="15.75" thickBot="1">
      <c r="A65" s="56"/>
      <c r="B65" s="57"/>
      <c r="C65" s="57"/>
      <c r="D65" s="57"/>
      <c r="E65" s="89"/>
      <c r="F65" s="57"/>
      <c r="G65" s="57"/>
      <c r="H65" s="57"/>
      <c r="I65" s="58"/>
    </row>
    <row r="66" spans="1:9">
      <c r="A66" s="13"/>
      <c r="B66" s="13"/>
      <c r="C66" s="13"/>
      <c r="D66" s="13"/>
      <c r="E66" s="90"/>
      <c r="F66" s="13"/>
      <c r="G66" s="13"/>
      <c r="H66" s="13"/>
      <c r="I66" s="13"/>
    </row>
    <row r="67" spans="1:9">
      <c r="E67" s="80"/>
    </row>
    <row r="68" spans="1:9">
      <c r="A68" s="59"/>
      <c r="B68" s="6"/>
      <c r="C68" s="60"/>
      <c r="D68" s="3"/>
      <c r="F68" s="3"/>
      <c r="G68" s="3"/>
      <c r="H68" s="61"/>
      <c r="I68" s="61"/>
    </row>
    <row r="69" spans="1:9">
      <c r="A69" s="96" t="s">
        <v>172</v>
      </c>
      <c r="B69" s="96"/>
      <c r="C69" s="60"/>
      <c r="F69" s="62" t="s">
        <v>173</v>
      </c>
      <c r="G69" s="62"/>
      <c r="H69" s="63"/>
      <c r="I69" s="63"/>
    </row>
    <row r="70" spans="1:9">
      <c r="B70" s="64"/>
      <c r="C70" s="60"/>
      <c r="F70" s="3"/>
      <c r="G70" s="3"/>
      <c r="H70" s="3"/>
      <c r="I70" s="3"/>
    </row>
  </sheetData>
  <autoFilter ref="A12:I13">
    <sortState ref="A13:I111">
      <sortCondition ref="C12:C13"/>
    </sortState>
  </autoFilter>
  <mergeCells count="2">
    <mergeCell ref="A9:I9"/>
    <mergeCell ref="A69:B69"/>
  </mergeCells>
  <pageMargins left="0.70866141732283472" right="0.2" top="0.43" bottom="0.17" header="0.31496062992125984" footer="0.17"/>
  <pageSetup scale="5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M216"/>
  <sheetViews>
    <sheetView workbookViewId="0">
      <selection activeCell="I10" sqref="I10:I51"/>
    </sheetView>
  </sheetViews>
  <sheetFormatPr baseColWidth="10" defaultRowHeight="15"/>
  <cols>
    <col min="1" max="1" width="11.42578125" customWidth="1"/>
    <col min="2" max="2" width="0" hidden="1" customWidth="1"/>
    <col min="3" max="3" width="0.28515625" customWidth="1"/>
    <col min="4" max="4" width="11.42578125" hidden="1" customWidth="1"/>
    <col min="9" max="9" width="11.85546875" customWidth="1"/>
    <col min="10" max="10" width="0.42578125" hidden="1" customWidth="1"/>
    <col min="11" max="12" width="11.42578125" hidden="1" customWidth="1"/>
  </cols>
  <sheetData>
    <row r="1" spans="1:13">
      <c r="A1" s="17"/>
      <c r="B1" s="26"/>
      <c r="C1" s="16"/>
      <c r="D1" s="16"/>
      <c r="E1" s="12"/>
    </row>
    <row r="2" spans="1:13">
      <c r="A2" s="17"/>
      <c r="B2" s="26"/>
      <c r="C2" s="11"/>
      <c r="D2" s="11"/>
      <c r="E2" s="12"/>
    </row>
    <row r="3" spans="1:13">
      <c r="A3" s="10"/>
      <c r="B3" s="26"/>
      <c r="C3" s="16"/>
      <c r="D3" s="16"/>
      <c r="E3" s="12"/>
      <c r="I3" s="82">
        <v>207385</v>
      </c>
      <c r="J3" s="26" t="s">
        <v>10</v>
      </c>
      <c r="K3" s="16">
        <v>43033</v>
      </c>
      <c r="L3" s="16">
        <v>43033</v>
      </c>
      <c r="M3" s="12" t="s">
        <v>17</v>
      </c>
    </row>
    <row r="4" spans="1:13" hidden="1">
      <c r="A4" s="17"/>
      <c r="B4" s="26"/>
      <c r="C4" s="11"/>
      <c r="D4" s="11"/>
      <c r="E4" s="12"/>
      <c r="I4" s="82">
        <v>1683</v>
      </c>
      <c r="J4" s="26" t="s">
        <v>10</v>
      </c>
      <c r="K4" s="11" t="s">
        <v>75</v>
      </c>
      <c r="L4" s="11">
        <v>42805</v>
      </c>
      <c r="M4" s="12" t="s">
        <v>11</v>
      </c>
    </row>
    <row r="5" spans="1:13" hidden="1">
      <c r="A5" s="17"/>
      <c r="B5" s="26"/>
      <c r="C5" s="16"/>
      <c r="D5" s="16"/>
      <c r="E5" s="12"/>
      <c r="I5" s="82">
        <v>2193</v>
      </c>
      <c r="J5" s="26" t="s">
        <v>10</v>
      </c>
      <c r="K5" s="11" t="s">
        <v>60</v>
      </c>
      <c r="L5" s="11">
        <v>42805</v>
      </c>
      <c r="M5" s="12" t="s">
        <v>11</v>
      </c>
    </row>
    <row r="6" spans="1:13" hidden="1">
      <c r="A6" s="17"/>
      <c r="B6" s="26"/>
      <c r="C6" s="11"/>
      <c r="D6" s="11"/>
      <c r="E6" s="12"/>
      <c r="I6" s="82">
        <v>2040</v>
      </c>
      <c r="J6" s="26" t="s">
        <v>10</v>
      </c>
      <c r="K6" s="11">
        <v>42835</v>
      </c>
      <c r="L6" s="11">
        <v>42805</v>
      </c>
      <c r="M6" s="12" t="s">
        <v>11</v>
      </c>
    </row>
    <row r="7" spans="1:13" hidden="1">
      <c r="A7" s="17"/>
      <c r="B7" s="26"/>
      <c r="C7" s="11"/>
      <c r="D7" s="11"/>
      <c r="E7" s="12"/>
      <c r="I7" s="82">
        <v>182693.5</v>
      </c>
      <c r="J7" s="26" t="s">
        <v>10</v>
      </c>
      <c r="K7" s="11">
        <v>42746</v>
      </c>
      <c r="L7" s="11">
        <v>42746</v>
      </c>
      <c r="M7" s="12" t="s">
        <v>11</v>
      </c>
    </row>
    <row r="8" spans="1:13" hidden="1">
      <c r="A8" s="17"/>
      <c r="B8" s="26"/>
      <c r="C8" s="11"/>
      <c r="D8" s="11"/>
      <c r="E8" s="12"/>
      <c r="I8" s="82">
        <v>312500</v>
      </c>
      <c r="J8" s="26" t="s">
        <v>10</v>
      </c>
      <c r="K8" s="11">
        <v>43050</v>
      </c>
      <c r="L8" s="11">
        <v>43050</v>
      </c>
      <c r="M8" s="12" t="s">
        <v>11</v>
      </c>
    </row>
    <row r="9" spans="1:13" hidden="1">
      <c r="A9" s="17"/>
      <c r="B9" s="26"/>
      <c r="C9" s="11"/>
      <c r="D9" s="11"/>
      <c r="E9" s="12"/>
      <c r="I9" s="82">
        <v>17688.2</v>
      </c>
      <c r="J9" s="26" t="s">
        <v>10</v>
      </c>
      <c r="K9" s="11" t="s">
        <v>84</v>
      </c>
      <c r="L9" s="11" t="s">
        <v>84</v>
      </c>
      <c r="M9" s="12" t="s">
        <v>11</v>
      </c>
    </row>
    <row r="10" spans="1:13">
      <c r="A10" s="17"/>
      <c r="B10" s="26"/>
      <c r="C10" s="16"/>
      <c r="D10" s="16"/>
      <c r="E10" s="12"/>
      <c r="I10" s="83">
        <v>60000</v>
      </c>
      <c r="J10" s="26" t="s">
        <v>10</v>
      </c>
      <c r="K10" s="16">
        <v>42601</v>
      </c>
      <c r="L10" s="16">
        <v>42618</v>
      </c>
      <c r="M10" s="12" t="s">
        <v>19</v>
      </c>
    </row>
    <row r="11" spans="1:13">
      <c r="A11" s="17"/>
      <c r="B11" s="26"/>
      <c r="C11" s="11"/>
      <c r="D11" s="11"/>
      <c r="E11" s="12"/>
      <c r="I11" s="82">
        <v>660800</v>
      </c>
      <c r="J11" s="26" t="s">
        <v>10</v>
      </c>
      <c r="K11" s="11">
        <v>42890</v>
      </c>
      <c r="L11" s="11">
        <v>42890</v>
      </c>
      <c r="M11" s="12" t="s">
        <v>19</v>
      </c>
    </row>
    <row r="12" spans="1:13" hidden="1">
      <c r="A12" s="17"/>
      <c r="B12" s="26"/>
      <c r="C12" s="11"/>
      <c r="D12" s="11"/>
      <c r="E12" s="12"/>
      <c r="I12" s="82">
        <v>22303.61</v>
      </c>
      <c r="J12" s="26" t="s">
        <v>10</v>
      </c>
      <c r="K12" s="11" t="s">
        <v>104</v>
      </c>
      <c r="L12" s="11" t="s">
        <v>104</v>
      </c>
      <c r="M12" s="12" t="s">
        <v>11</v>
      </c>
    </row>
    <row r="13" spans="1:13" hidden="1">
      <c r="A13" s="17"/>
      <c r="B13" s="26"/>
      <c r="C13" s="16"/>
      <c r="D13" s="16"/>
      <c r="E13" s="12"/>
      <c r="I13" s="82">
        <v>643000</v>
      </c>
      <c r="J13" s="26" t="s">
        <v>10</v>
      </c>
      <c r="K13" s="11" t="s">
        <v>90</v>
      </c>
      <c r="L13" s="11" t="s">
        <v>90</v>
      </c>
      <c r="M13" s="12" t="s">
        <v>11</v>
      </c>
    </row>
    <row r="14" spans="1:13" hidden="1">
      <c r="A14" s="17"/>
      <c r="B14" s="26"/>
      <c r="C14" s="11"/>
      <c r="D14" s="11"/>
      <c r="E14" s="12"/>
      <c r="I14" s="82">
        <v>325000</v>
      </c>
      <c r="J14" s="26" t="s">
        <v>10</v>
      </c>
      <c r="K14" s="11" t="s">
        <v>94</v>
      </c>
      <c r="L14" s="11" t="s">
        <v>94</v>
      </c>
      <c r="M14" s="12" t="s">
        <v>11</v>
      </c>
    </row>
    <row r="15" spans="1:13">
      <c r="A15" s="17"/>
      <c r="B15" s="26"/>
      <c r="C15" s="11"/>
      <c r="D15" s="11"/>
      <c r="E15" s="12"/>
      <c r="I15" s="82">
        <v>858920</v>
      </c>
      <c r="J15" s="26" t="s">
        <v>10</v>
      </c>
      <c r="K15" s="11" t="s">
        <v>85</v>
      </c>
      <c r="L15" s="11" t="s">
        <v>85</v>
      </c>
      <c r="M15" s="12" t="s">
        <v>17</v>
      </c>
    </row>
    <row r="16" spans="1:13" hidden="1">
      <c r="A16" s="17"/>
      <c r="B16" s="26"/>
      <c r="C16" s="11"/>
      <c r="D16" s="11"/>
      <c r="E16" s="12"/>
      <c r="I16" s="84">
        <v>2214</v>
      </c>
      <c r="J16" s="26" t="s">
        <v>10</v>
      </c>
      <c r="K16" s="11" t="s">
        <v>84</v>
      </c>
      <c r="L16" s="11" t="s">
        <v>84</v>
      </c>
      <c r="M16" s="12" t="s">
        <v>11</v>
      </c>
    </row>
    <row r="17" spans="1:13" hidden="1">
      <c r="A17" s="17"/>
      <c r="B17" s="26"/>
      <c r="C17" s="11"/>
      <c r="D17" s="11"/>
      <c r="E17" s="12"/>
      <c r="I17" s="82">
        <v>451875.22</v>
      </c>
      <c r="J17" s="26" t="s">
        <v>10</v>
      </c>
      <c r="K17" s="11" t="s">
        <v>137</v>
      </c>
      <c r="L17" s="11" t="s">
        <v>137</v>
      </c>
      <c r="M17" s="12" t="s">
        <v>11</v>
      </c>
    </row>
    <row r="18" spans="1:13" hidden="1">
      <c r="A18" s="17"/>
      <c r="B18" s="26"/>
      <c r="C18" s="16"/>
      <c r="D18" s="16"/>
      <c r="E18" s="12"/>
      <c r="I18" s="82">
        <v>8201</v>
      </c>
      <c r="J18" s="26" t="s">
        <v>10</v>
      </c>
      <c r="K18" s="11" t="s">
        <v>130</v>
      </c>
      <c r="L18" s="11" t="s">
        <v>130</v>
      </c>
      <c r="M18" s="12" t="s">
        <v>11</v>
      </c>
    </row>
    <row r="19" spans="1:13" hidden="1">
      <c r="A19" s="17"/>
      <c r="B19" s="26"/>
      <c r="C19" s="16"/>
      <c r="D19" s="16"/>
      <c r="E19" s="12"/>
      <c r="I19" s="82">
        <v>9440</v>
      </c>
      <c r="J19" s="26" t="s">
        <v>10</v>
      </c>
      <c r="K19" s="11" t="s">
        <v>68</v>
      </c>
      <c r="L19" s="11">
        <v>42777</v>
      </c>
      <c r="M19" s="12" t="s">
        <v>11</v>
      </c>
    </row>
    <row r="20" spans="1:13" hidden="1">
      <c r="A20" s="17"/>
      <c r="B20" s="26"/>
      <c r="C20" s="11"/>
      <c r="D20" s="11"/>
      <c r="E20" s="12"/>
      <c r="I20" s="82">
        <v>3422</v>
      </c>
      <c r="J20" s="26" t="s">
        <v>10</v>
      </c>
      <c r="K20" s="11" t="s">
        <v>100</v>
      </c>
      <c r="L20" s="11">
        <v>42989</v>
      </c>
      <c r="M20" s="12" t="s">
        <v>11</v>
      </c>
    </row>
    <row r="21" spans="1:13">
      <c r="A21" s="17"/>
      <c r="B21" s="26"/>
      <c r="C21" s="11"/>
      <c r="D21" s="11"/>
      <c r="E21" s="12"/>
      <c r="I21" s="82">
        <v>1770</v>
      </c>
      <c r="J21" s="26" t="s">
        <v>10</v>
      </c>
      <c r="K21" s="11" t="s">
        <v>41</v>
      </c>
      <c r="L21" s="11" t="s">
        <v>42</v>
      </c>
      <c r="M21" s="12" t="s">
        <v>19</v>
      </c>
    </row>
    <row r="22" spans="1:13" hidden="1">
      <c r="A22" s="10"/>
      <c r="B22" s="26"/>
      <c r="C22" s="11"/>
      <c r="D22" s="11"/>
      <c r="E22" s="12"/>
      <c r="I22" s="82">
        <v>4425</v>
      </c>
      <c r="J22" s="26" t="s">
        <v>10</v>
      </c>
      <c r="K22" s="11" t="s">
        <v>129</v>
      </c>
      <c r="L22" s="11" t="s">
        <v>137</v>
      </c>
      <c r="M22" s="12" t="s">
        <v>11</v>
      </c>
    </row>
    <row r="23" spans="1:13" hidden="1">
      <c r="A23" s="10"/>
      <c r="B23" s="26"/>
      <c r="C23" s="11"/>
      <c r="D23" s="11"/>
      <c r="E23" s="12"/>
      <c r="I23" s="82">
        <v>598425.19999999995</v>
      </c>
      <c r="J23" s="26" t="s">
        <v>10</v>
      </c>
      <c r="K23" s="11" t="s">
        <v>152</v>
      </c>
      <c r="L23" s="11" t="s">
        <v>152</v>
      </c>
      <c r="M23" s="12" t="s">
        <v>11</v>
      </c>
    </row>
    <row r="24" spans="1:13" hidden="1">
      <c r="A24" s="10"/>
      <c r="B24" s="26"/>
      <c r="C24" s="11"/>
      <c r="D24" s="11"/>
      <c r="E24" s="12"/>
      <c r="I24" s="85">
        <v>71980</v>
      </c>
      <c r="J24" s="67" t="s">
        <v>10</v>
      </c>
      <c r="K24" s="68" t="s">
        <v>104</v>
      </c>
      <c r="L24" s="68" t="s">
        <v>104</v>
      </c>
      <c r="M24" s="69" t="s">
        <v>11</v>
      </c>
    </row>
    <row r="25" spans="1:13" hidden="1">
      <c r="A25" s="10"/>
      <c r="B25" s="26"/>
      <c r="C25" s="11"/>
      <c r="D25" s="11"/>
      <c r="E25" s="12"/>
      <c r="I25" s="82">
        <v>1947</v>
      </c>
      <c r="J25" s="26" t="s">
        <v>10</v>
      </c>
      <c r="K25" s="11" t="s">
        <v>86</v>
      </c>
      <c r="L25" s="11" t="s">
        <v>107</v>
      </c>
      <c r="M25" s="12" t="s">
        <v>11</v>
      </c>
    </row>
    <row r="26" spans="1:13" hidden="1">
      <c r="A26" s="17"/>
      <c r="B26" s="26"/>
      <c r="C26" s="11"/>
      <c r="D26" s="11"/>
      <c r="E26" s="12"/>
      <c r="I26" s="93">
        <v>16000</v>
      </c>
      <c r="J26" s="50" t="s">
        <v>10</v>
      </c>
      <c r="K26" s="94" t="s">
        <v>104</v>
      </c>
      <c r="L26" s="94" t="s">
        <v>104</v>
      </c>
      <c r="M26" s="20" t="s">
        <v>11</v>
      </c>
    </row>
    <row r="27" spans="1:13">
      <c r="A27" s="17"/>
      <c r="B27" s="26"/>
      <c r="C27" s="11"/>
      <c r="D27" s="11"/>
      <c r="E27" s="12"/>
      <c r="I27" s="82">
        <v>519900</v>
      </c>
      <c r="J27" s="26" t="s">
        <v>10</v>
      </c>
      <c r="K27" s="11" t="s">
        <v>56</v>
      </c>
      <c r="L27" s="11" t="s">
        <v>56</v>
      </c>
      <c r="M27" s="12" t="s">
        <v>19</v>
      </c>
    </row>
    <row r="28" spans="1:13">
      <c r="A28" s="18"/>
      <c r="B28" s="26"/>
      <c r="C28" s="16"/>
      <c r="D28" s="16"/>
      <c r="E28" s="12"/>
      <c r="I28" s="83">
        <v>1090.32</v>
      </c>
      <c r="J28" s="26" t="s">
        <v>10</v>
      </c>
      <c r="K28" s="11" t="s">
        <v>23</v>
      </c>
      <c r="L28" s="11" t="s">
        <v>23</v>
      </c>
      <c r="M28" s="12" t="s">
        <v>19</v>
      </c>
    </row>
    <row r="29" spans="1:13">
      <c r="A29" s="18"/>
      <c r="B29" s="26"/>
      <c r="C29" s="16"/>
      <c r="D29" s="16"/>
      <c r="E29" s="12"/>
      <c r="I29" s="83">
        <v>11849.9</v>
      </c>
      <c r="J29" s="26" t="s">
        <v>10</v>
      </c>
      <c r="K29" s="11" t="s">
        <v>26</v>
      </c>
      <c r="L29" s="11" t="s">
        <v>26</v>
      </c>
      <c r="M29" s="12" t="s">
        <v>19</v>
      </c>
    </row>
    <row r="30" spans="1:13">
      <c r="A30" s="18"/>
      <c r="B30" s="26"/>
      <c r="C30" s="16"/>
      <c r="D30" s="16"/>
      <c r="E30" s="12"/>
      <c r="I30" s="83">
        <v>4294.6099999999997</v>
      </c>
      <c r="J30" s="26" t="s">
        <v>10</v>
      </c>
      <c r="K30" s="11" t="s">
        <v>26</v>
      </c>
      <c r="L30" s="11" t="s">
        <v>26</v>
      </c>
      <c r="M30" s="12" t="s">
        <v>19</v>
      </c>
    </row>
    <row r="31" spans="1:13">
      <c r="A31" s="17"/>
      <c r="B31" s="26"/>
      <c r="C31" s="11"/>
      <c r="D31" s="11"/>
      <c r="E31" s="12"/>
      <c r="I31" s="82">
        <v>8142</v>
      </c>
      <c r="J31" s="26" t="s">
        <v>10</v>
      </c>
      <c r="K31" s="11" t="s">
        <v>49</v>
      </c>
      <c r="L31" s="11" t="s">
        <v>49</v>
      </c>
      <c r="M31" s="12" t="s">
        <v>19</v>
      </c>
    </row>
    <row r="32" spans="1:13" hidden="1">
      <c r="A32" s="17"/>
      <c r="B32" s="26"/>
      <c r="C32" s="11"/>
      <c r="D32" s="11"/>
      <c r="E32" s="12"/>
      <c r="I32" s="82">
        <v>64593.2</v>
      </c>
      <c r="J32" s="26" t="s">
        <v>10</v>
      </c>
      <c r="K32" s="11">
        <v>43019</v>
      </c>
      <c r="L32" s="11" t="s">
        <v>109</v>
      </c>
      <c r="M32" s="12" t="s">
        <v>11</v>
      </c>
    </row>
    <row r="33" spans="1:13" hidden="1">
      <c r="A33" s="17"/>
      <c r="B33" s="26"/>
      <c r="C33" s="16"/>
      <c r="D33" s="16"/>
      <c r="E33" s="12"/>
      <c r="I33" s="84">
        <v>136059.9</v>
      </c>
      <c r="J33" s="26" t="s">
        <v>10</v>
      </c>
      <c r="K33" s="11" t="s">
        <v>140</v>
      </c>
      <c r="L33" s="11" t="s">
        <v>140</v>
      </c>
      <c r="M33" s="12" t="s">
        <v>11</v>
      </c>
    </row>
    <row r="34" spans="1:13" hidden="1">
      <c r="A34" s="17"/>
      <c r="B34" s="26"/>
      <c r="C34" s="16"/>
      <c r="D34" s="16"/>
      <c r="E34" s="12"/>
      <c r="I34" s="82">
        <v>4130</v>
      </c>
      <c r="J34" s="26" t="s">
        <v>10</v>
      </c>
      <c r="K34" s="11">
        <v>42927</v>
      </c>
      <c r="L34" s="11">
        <v>42927</v>
      </c>
      <c r="M34" s="12" t="s">
        <v>11</v>
      </c>
    </row>
    <row r="35" spans="1:13" hidden="1">
      <c r="A35" s="17"/>
      <c r="B35" s="26"/>
      <c r="C35" s="16"/>
      <c r="D35" s="16"/>
      <c r="E35" s="12"/>
      <c r="I35" s="82">
        <v>4885.2</v>
      </c>
      <c r="J35" s="26" t="s">
        <v>10</v>
      </c>
      <c r="K35" s="16">
        <v>43068</v>
      </c>
      <c r="L35" s="16">
        <v>43069</v>
      </c>
      <c r="M35" s="12" t="s">
        <v>11</v>
      </c>
    </row>
    <row r="36" spans="1:13" hidden="1">
      <c r="A36" s="17"/>
      <c r="B36" s="26"/>
      <c r="C36" s="16"/>
      <c r="D36" s="16"/>
      <c r="E36" s="12"/>
      <c r="I36" s="82">
        <v>14160</v>
      </c>
      <c r="J36" s="26" t="s">
        <v>10</v>
      </c>
      <c r="K36" s="11" t="s">
        <v>68</v>
      </c>
      <c r="L36" s="11" t="s">
        <v>114</v>
      </c>
      <c r="M36" s="12" t="s">
        <v>11</v>
      </c>
    </row>
    <row r="37" spans="1:13">
      <c r="A37" s="17"/>
      <c r="B37" s="26"/>
      <c r="C37" s="16"/>
      <c r="D37" s="16"/>
      <c r="E37" s="12"/>
      <c r="I37" s="86">
        <v>15000.75</v>
      </c>
      <c r="J37" s="26" t="s">
        <v>32</v>
      </c>
      <c r="K37" s="16">
        <v>41857</v>
      </c>
      <c r="L37" s="16">
        <v>41857</v>
      </c>
      <c r="M37" s="12" t="s">
        <v>19</v>
      </c>
    </row>
    <row r="38" spans="1:13">
      <c r="A38" s="17"/>
      <c r="B38" s="26"/>
      <c r="C38" s="16"/>
      <c r="D38" s="16"/>
      <c r="E38" s="12"/>
      <c r="I38" s="86">
        <v>3200.16</v>
      </c>
      <c r="J38" s="26" t="s">
        <v>32</v>
      </c>
      <c r="K38" s="16">
        <v>41857</v>
      </c>
      <c r="L38" s="16">
        <v>41857</v>
      </c>
      <c r="M38" s="12" t="s">
        <v>19</v>
      </c>
    </row>
    <row r="39" spans="1:13" hidden="1">
      <c r="A39" s="17"/>
      <c r="B39" s="26"/>
      <c r="C39" s="11"/>
      <c r="D39" s="11"/>
      <c r="E39" s="12"/>
      <c r="I39" s="84">
        <v>71500</v>
      </c>
      <c r="J39" s="75" t="s">
        <v>10</v>
      </c>
      <c r="K39" s="76" t="s">
        <v>137</v>
      </c>
      <c r="L39" s="76" t="s">
        <v>130</v>
      </c>
      <c r="M39" s="77" t="s">
        <v>11</v>
      </c>
    </row>
    <row r="40" spans="1:13">
      <c r="A40" s="17"/>
      <c r="B40" s="26"/>
      <c r="C40" s="11"/>
      <c r="D40" s="11"/>
      <c r="E40" s="12"/>
      <c r="I40" s="86">
        <v>144500</v>
      </c>
      <c r="J40" s="26" t="s">
        <v>10</v>
      </c>
      <c r="K40" s="16">
        <v>42926</v>
      </c>
      <c r="L40" s="16">
        <v>42926</v>
      </c>
      <c r="M40" s="12" t="s">
        <v>19</v>
      </c>
    </row>
    <row r="41" spans="1:13" hidden="1">
      <c r="A41" s="17"/>
      <c r="B41" s="26"/>
      <c r="C41" s="16"/>
      <c r="D41" s="16"/>
      <c r="E41" s="12"/>
      <c r="I41" s="82">
        <v>11903.14</v>
      </c>
      <c r="J41" s="26" t="s">
        <v>10</v>
      </c>
      <c r="K41" s="11">
        <v>42927</v>
      </c>
      <c r="L41" s="16">
        <v>43046</v>
      </c>
      <c r="M41" s="12" t="s">
        <v>11</v>
      </c>
    </row>
    <row r="42" spans="1:13">
      <c r="A42" s="17"/>
      <c r="B42" s="26"/>
      <c r="C42" s="16"/>
      <c r="D42" s="16"/>
      <c r="E42" s="12"/>
      <c r="I42" s="82">
        <v>10150.01</v>
      </c>
      <c r="J42" s="26" t="s">
        <v>10</v>
      </c>
      <c r="K42" s="11">
        <v>42288</v>
      </c>
      <c r="L42" s="11">
        <v>42288</v>
      </c>
      <c r="M42" s="12" t="s">
        <v>19</v>
      </c>
    </row>
    <row r="43" spans="1:13" hidden="1">
      <c r="A43" s="17"/>
      <c r="B43" s="26"/>
      <c r="C43" s="11"/>
      <c r="D43" s="11"/>
      <c r="E43" s="12"/>
      <c r="I43" s="82">
        <v>144845</v>
      </c>
      <c r="J43" s="26" t="s">
        <v>10</v>
      </c>
      <c r="K43" s="11">
        <v>43019</v>
      </c>
      <c r="L43" s="11" t="s">
        <v>84</v>
      </c>
      <c r="M43" s="12" t="s">
        <v>11</v>
      </c>
    </row>
    <row r="44" spans="1:13" ht="15.75" hidden="1" thickBot="1">
      <c r="A44" s="36"/>
      <c r="B44" s="21"/>
      <c r="C44" s="37"/>
      <c r="D44" s="37"/>
      <c r="E44" s="22"/>
      <c r="I44" s="82">
        <v>240472.2</v>
      </c>
      <c r="J44" s="26" t="s">
        <v>10</v>
      </c>
      <c r="K44" s="16">
        <v>43060</v>
      </c>
      <c r="L44" s="16">
        <v>43066</v>
      </c>
      <c r="M44" s="12" t="s">
        <v>11</v>
      </c>
    </row>
    <row r="45" spans="1:13" hidden="1">
      <c r="A45" s="17"/>
      <c r="B45" s="26"/>
      <c r="C45" s="26"/>
      <c r="D45" s="34"/>
      <c r="I45" s="82">
        <v>118129.8</v>
      </c>
      <c r="J45" s="26" t="s">
        <v>10</v>
      </c>
      <c r="K45" s="16">
        <v>43049</v>
      </c>
      <c r="L45" s="16">
        <v>43049</v>
      </c>
      <c r="M45" s="12" t="s">
        <v>11</v>
      </c>
    </row>
    <row r="46" spans="1:13" hidden="1">
      <c r="A46" s="17"/>
      <c r="B46" s="26"/>
      <c r="C46" s="26"/>
      <c r="D46" s="34"/>
      <c r="I46" s="82">
        <v>21450.52</v>
      </c>
      <c r="J46" s="26" t="s">
        <v>10</v>
      </c>
      <c r="K46" s="11" t="s">
        <v>109</v>
      </c>
      <c r="L46" s="11" t="s">
        <v>109</v>
      </c>
      <c r="M46" s="12" t="s">
        <v>11</v>
      </c>
    </row>
    <row r="47" spans="1:13" hidden="1">
      <c r="A47" s="18"/>
      <c r="B47" s="26"/>
      <c r="C47" s="26"/>
      <c r="D47" s="34"/>
      <c r="I47" s="82">
        <v>12637.8</v>
      </c>
      <c r="J47" s="26" t="s">
        <v>10</v>
      </c>
      <c r="K47" s="11" t="s">
        <v>123</v>
      </c>
      <c r="L47" s="11" t="s">
        <v>123</v>
      </c>
      <c r="M47" s="12" t="s">
        <v>11</v>
      </c>
    </row>
    <row r="48" spans="1:13" hidden="1">
      <c r="A48" s="18"/>
      <c r="B48" s="26"/>
      <c r="C48" s="26"/>
      <c r="D48" s="34"/>
      <c r="I48" s="82">
        <v>28239.759999999998</v>
      </c>
      <c r="J48" s="26" t="s">
        <v>10</v>
      </c>
      <c r="K48" s="11" t="s">
        <v>68</v>
      </c>
      <c r="L48" s="11" t="s">
        <v>84</v>
      </c>
      <c r="M48" s="12" t="s">
        <v>11</v>
      </c>
    </row>
    <row r="49" spans="1:13" hidden="1">
      <c r="A49" s="17"/>
      <c r="B49" s="26"/>
      <c r="C49" s="26"/>
      <c r="D49" s="34"/>
      <c r="I49" s="82">
        <v>8024</v>
      </c>
      <c r="J49" s="26" t="s">
        <v>10</v>
      </c>
      <c r="K49" s="11" t="s">
        <v>129</v>
      </c>
      <c r="L49" s="11" t="s">
        <v>129</v>
      </c>
      <c r="M49" s="12" t="s">
        <v>11</v>
      </c>
    </row>
    <row r="50" spans="1:13" hidden="1">
      <c r="A50" s="17"/>
      <c r="B50" s="26"/>
      <c r="C50" s="26"/>
      <c r="D50" s="34"/>
      <c r="I50" s="82">
        <v>11210</v>
      </c>
      <c r="J50" s="26" t="s">
        <v>10</v>
      </c>
      <c r="K50" s="11">
        <v>42746</v>
      </c>
      <c r="L50" s="11" t="s">
        <v>84</v>
      </c>
      <c r="M50" s="12" t="s">
        <v>11</v>
      </c>
    </row>
    <row r="51" spans="1:13">
      <c r="A51" s="19"/>
      <c r="B51" s="26"/>
      <c r="C51" s="26"/>
      <c r="D51" s="34"/>
      <c r="I51" s="82">
        <v>25995.200000000001</v>
      </c>
      <c r="J51" s="26" t="s">
        <v>10</v>
      </c>
      <c r="K51" s="11">
        <v>42684</v>
      </c>
      <c r="L51" s="11" t="s">
        <v>39</v>
      </c>
      <c r="M51" s="12" t="s">
        <v>19</v>
      </c>
    </row>
    <row r="52" spans="1:13" hidden="1">
      <c r="A52" s="19"/>
      <c r="B52" s="26"/>
      <c r="C52" s="26"/>
      <c r="D52" s="34"/>
      <c r="I52" s="82">
        <v>105128.93</v>
      </c>
      <c r="J52" s="26" t="s">
        <v>10</v>
      </c>
      <c r="K52" s="16">
        <v>43065</v>
      </c>
      <c r="L52" s="16">
        <v>43065</v>
      </c>
      <c r="M52" s="12" t="s">
        <v>11</v>
      </c>
    </row>
    <row r="53" spans="1:13">
      <c r="A53" s="19"/>
      <c r="B53" s="26"/>
      <c r="C53" s="26"/>
      <c r="D53" s="34"/>
    </row>
    <row r="54" spans="1:13">
      <c r="A54" s="17"/>
      <c r="B54" s="26"/>
      <c r="C54" s="26"/>
      <c r="D54" s="34"/>
    </row>
    <row r="55" spans="1:13">
      <c r="A55" s="17"/>
      <c r="B55" s="26"/>
      <c r="C55" s="26"/>
      <c r="D55" s="34"/>
    </row>
    <row r="56" spans="1:13">
      <c r="A56" s="10"/>
      <c r="B56" s="26"/>
      <c r="C56" s="26"/>
      <c r="D56" s="34"/>
    </row>
    <row r="57" spans="1:13">
      <c r="A57" s="17"/>
      <c r="B57" s="26"/>
      <c r="C57" s="26"/>
      <c r="D57" s="34"/>
    </row>
    <row r="58" spans="1:13">
      <c r="A58" s="17"/>
      <c r="B58" s="26"/>
      <c r="C58" s="26"/>
      <c r="D58" s="34"/>
    </row>
    <row r="59" spans="1:13">
      <c r="A59" s="17"/>
      <c r="B59" s="26"/>
      <c r="C59" s="26"/>
      <c r="D59" s="34"/>
    </row>
    <row r="60" spans="1:13">
      <c r="A60" s="17"/>
      <c r="B60" s="26"/>
      <c r="C60" s="26"/>
      <c r="D60" s="34"/>
    </row>
    <row r="61" spans="1:13">
      <c r="A61" s="17"/>
      <c r="B61" s="26"/>
      <c r="C61" s="26"/>
      <c r="D61" s="34"/>
    </row>
    <row r="62" spans="1:13">
      <c r="A62" s="17"/>
      <c r="B62" s="26"/>
      <c r="C62" s="26"/>
      <c r="D62" s="34"/>
    </row>
    <row r="63" spans="1:13">
      <c r="A63" s="17"/>
      <c r="B63" s="26"/>
      <c r="C63" s="26"/>
      <c r="D63" s="34"/>
    </row>
    <row r="64" spans="1:13">
      <c r="A64" s="17"/>
      <c r="B64" s="26"/>
      <c r="C64" s="26"/>
      <c r="D64" s="34"/>
    </row>
    <row r="65" spans="1:4">
      <c r="A65" s="17"/>
      <c r="B65" s="26"/>
      <c r="C65" s="26"/>
      <c r="D65" s="34"/>
    </row>
    <row r="66" spans="1:4">
      <c r="A66" s="17"/>
      <c r="B66" s="26"/>
      <c r="C66" s="26"/>
      <c r="D66" s="34"/>
    </row>
    <row r="67" spans="1:4">
      <c r="A67" s="29"/>
      <c r="B67" s="27"/>
      <c r="C67" s="27"/>
      <c r="D67" s="34"/>
    </row>
    <row r="68" spans="1:4">
      <c r="A68" s="17"/>
      <c r="B68" s="26"/>
      <c r="C68" s="26"/>
      <c r="D68" s="34"/>
    </row>
    <row r="69" spans="1:4">
      <c r="A69" s="17"/>
      <c r="B69" s="11"/>
      <c r="C69" s="34"/>
      <c r="D69" s="34"/>
    </row>
    <row r="70" spans="1:4">
      <c r="A70" s="17"/>
      <c r="B70" s="11"/>
      <c r="C70" s="34"/>
      <c r="D70" s="34"/>
    </row>
    <row r="71" spans="1:4">
      <c r="A71" s="10"/>
      <c r="B71" s="11"/>
      <c r="C71" s="34"/>
      <c r="D71" s="34"/>
    </row>
    <row r="72" spans="1:4">
      <c r="A72" s="17"/>
      <c r="B72" s="11"/>
      <c r="C72" s="34"/>
      <c r="D72" s="34"/>
    </row>
    <row r="73" spans="1:4">
      <c r="A73" s="17"/>
      <c r="B73" s="11"/>
      <c r="C73" s="34"/>
      <c r="D73" s="34"/>
    </row>
    <row r="74" spans="1:4">
      <c r="A74" s="10"/>
      <c r="B74" s="11"/>
      <c r="C74" s="34"/>
      <c r="D74" s="34"/>
    </row>
    <row r="75" spans="1:4">
      <c r="A75" s="10"/>
      <c r="B75" s="11"/>
      <c r="C75" s="34"/>
      <c r="D75" s="34"/>
    </row>
    <row r="76" spans="1:4">
      <c r="A76" s="17"/>
      <c r="B76" s="11"/>
      <c r="C76" s="34"/>
      <c r="D76" s="34"/>
    </row>
    <row r="77" spans="1:4">
      <c r="A77" s="17"/>
      <c r="B77" s="11"/>
      <c r="C77" s="34"/>
      <c r="D77" s="34"/>
    </row>
    <row r="78" spans="1:4">
      <c r="A78" s="18"/>
      <c r="B78" s="11"/>
      <c r="C78" s="34"/>
      <c r="D78" s="34"/>
    </row>
    <row r="79" spans="1:4">
      <c r="A79" s="18"/>
      <c r="B79" s="11"/>
      <c r="C79" s="34"/>
      <c r="D79" s="34"/>
    </row>
    <row r="80" spans="1:4">
      <c r="A80" s="18"/>
      <c r="B80" s="11"/>
      <c r="C80" s="34"/>
      <c r="D80" s="34"/>
    </row>
    <row r="81" spans="1:4">
      <c r="A81" s="18"/>
      <c r="B81" s="11"/>
      <c r="C81" s="34"/>
      <c r="D81" s="34"/>
    </row>
    <row r="82" spans="1:4">
      <c r="A82" s="18"/>
      <c r="B82" s="11"/>
      <c r="C82" s="34"/>
      <c r="D82" s="34"/>
    </row>
    <row r="83" spans="1:4">
      <c r="A83" s="17"/>
      <c r="B83" s="11"/>
      <c r="C83" s="34"/>
      <c r="D83" s="34"/>
    </row>
    <row r="84" spans="1:4">
      <c r="A84" s="17"/>
      <c r="B84" s="11"/>
      <c r="C84" s="34"/>
      <c r="D84" s="34"/>
    </row>
    <row r="85" spans="1:4">
      <c r="A85" s="17"/>
      <c r="B85" s="16"/>
      <c r="C85" s="34"/>
      <c r="D85" s="34"/>
    </row>
    <row r="86" spans="1:4">
      <c r="A86" s="10"/>
      <c r="B86" s="16"/>
      <c r="C86" s="34"/>
      <c r="D86" s="34"/>
    </row>
    <row r="87" spans="1:4">
      <c r="A87" s="18"/>
      <c r="B87" s="11"/>
      <c r="C87" s="34"/>
      <c r="D87" s="34"/>
    </row>
    <row r="88" spans="1:4">
      <c r="A88" s="18"/>
      <c r="B88" s="16"/>
      <c r="C88" s="34"/>
      <c r="D88" s="34"/>
    </row>
    <row r="89" spans="1:4">
      <c r="A89" s="18"/>
      <c r="B89" s="11"/>
      <c r="C89" s="34"/>
      <c r="D89" s="34"/>
    </row>
    <row r="90" spans="1:4">
      <c r="A90" s="18"/>
      <c r="B90" s="16"/>
      <c r="C90" s="34"/>
      <c r="D90" s="34"/>
    </row>
    <row r="91" spans="1:4">
      <c r="A91" s="10"/>
      <c r="B91" s="11"/>
      <c r="C91" s="34"/>
      <c r="D91" s="34"/>
    </row>
    <row r="92" spans="1:4">
      <c r="A92" s="17"/>
      <c r="B92" s="11"/>
      <c r="C92" s="34"/>
      <c r="D92" s="34"/>
    </row>
    <row r="93" spans="1:4">
      <c r="A93" s="17"/>
      <c r="B93" s="11"/>
      <c r="C93" s="34"/>
      <c r="D93" s="34"/>
    </row>
    <row r="94" spans="1:4">
      <c r="A94" s="10"/>
      <c r="B94" s="11"/>
      <c r="C94" s="34"/>
      <c r="D94" s="34"/>
    </row>
    <row r="95" spans="1:4">
      <c r="A95" s="10"/>
      <c r="B95" s="11"/>
      <c r="C95" s="34"/>
      <c r="D95" s="34"/>
    </row>
    <row r="96" spans="1:4">
      <c r="A96" s="10"/>
      <c r="B96" s="11"/>
      <c r="C96" s="34"/>
      <c r="D96" s="34"/>
    </row>
    <row r="97" spans="1:4">
      <c r="A97" s="18"/>
      <c r="B97" s="11"/>
      <c r="C97" s="34"/>
      <c r="D97" s="34"/>
    </row>
    <row r="98" spans="1:4">
      <c r="A98" s="10"/>
      <c r="B98" s="11"/>
      <c r="C98" s="34"/>
      <c r="D98" s="34"/>
    </row>
    <row r="99" spans="1:4">
      <c r="A99" s="17"/>
      <c r="B99" s="11"/>
      <c r="C99" s="34"/>
      <c r="D99" s="34"/>
    </row>
    <row r="100" spans="1:4">
      <c r="A100" s="18"/>
      <c r="B100" s="11"/>
      <c r="C100" s="34"/>
      <c r="D100" s="34"/>
    </row>
    <row r="101" spans="1:4">
      <c r="A101" s="17"/>
      <c r="B101" s="11"/>
      <c r="C101" s="34"/>
      <c r="D101" s="34"/>
    </row>
    <row r="102" spans="1:4">
      <c r="A102" s="17"/>
      <c r="B102" s="11"/>
      <c r="C102" s="34"/>
      <c r="D102" s="34"/>
    </row>
    <row r="103" spans="1:4">
      <c r="A103" s="18"/>
      <c r="B103" s="11"/>
      <c r="C103" s="34"/>
      <c r="D103" s="34"/>
    </row>
    <row r="104" spans="1:4">
      <c r="A104" s="18"/>
      <c r="B104" s="11"/>
      <c r="C104" s="34"/>
      <c r="D104" s="34"/>
    </row>
    <row r="105" spans="1:4">
      <c r="A105" s="18"/>
      <c r="B105" s="11"/>
      <c r="C105" s="34"/>
      <c r="D105" s="34"/>
    </row>
    <row r="106" spans="1:4">
      <c r="A106" s="17"/>
      <c r="B106" s="11"/>
      <c r="C106" s="34"/>
      <c r="D106" s="34"/>
    </row>
    <row r="107" spans="1:4">
      <c r="A107" s="10"/>
      <c r="B107" s="11"/>
      <c r="C107" s="34"/>
      <c r="D107" s="34"/>
    </row>
    <row r="108" spans="1:4">
      <c r="A108" s="17"/>
      <c r="B108" s="11"/>
      <c r="C108" s="34"/>
      <c r="D108" s="34"/>
    </row>
    <row r="109" spans="1:4">
      <c r="A109" s="10"/>
      <c r="B109" s="11"/>
      <c r="C109" s="34"/>
      <c r="D109" s="34"/>
    </row>
    <row r="110" spans="1:4">
      <c r="A110" s="10"/>
      <c r="B110" s="11"/>
      <c r="C110" s="34"/>
      <c r="D110" s="34"/>
    </row>
    <row r="111" spans="1:4">
      <c r="A111" s="10"/>
      <c r="B111" s="11"/>
      <c r="C111" s="34"/>
      <c r="D111" s="34"/>
    </row>
    <row r="112" spans="1:4">
      <c r="A112" s="17"/>
      <c r="B112" s="16"/>
      <c r="C112" s="34"/>
      <c r="D112" s="34"/>
    </row>
    <row r="113" spans="1:4">
      <c r="A113" s="17"/>
      <c r="B113" s="11"/>
      <c r="C113" s="34"/>
      <c r="D113" s="34"/>
    </row>
    <row r="114" spans="1:4">
      <c r="A114" s="10"/>
      <c r="B114" s="11"/>
      <c r="C114" s="34"/>
      <c r="D114" s="34"/>
    </row>
    <row r="115" spans="1:4">
      <c r="A115" s="17"/>
      <c r="B115" s="11"/>
      <c r="C115" s="34"/>
      <c r="D115" s="34"/>
    </row>
    <row r="116" spans="1:4">
      <c r="A116" s="17"/>
      <c r="B116" s="11"/>
      <c r="C116" s="34"/>
      <c r="D116" s="34"/>
    </row>
    <row r="117" spans="1:4">
      <c r="A117" s="17"/>
      <c r="B117" s="11"/>
      <c r="C117" s="34"/>
      <c r="D117" s="34"/>
    </row>
    <row r="118" spans="1:4">
      <c r="A118" s="10"/>
      <c r="B118" s="11"/>
      <c r="C118" s="34"/>
      <c r="D118" s="34"/>
    </row>
    <row r="119" spans="1:4">
      <c r="A119" s="18"/>
      <c r="B119" s="11"/>
      <c r="C119" s="34"/>
      <c r="D119" s="34"/>
    </row>
    <row r="120" spans="1:4">
      <c r="A120" s="10"/>
      <c r="B120" s="11"/>
      <c r="C120" s="34"/>
      <c r="D120" s="34"/>
    </row>
    <row r="121" spans="1:4">
      <c r="A121" s="17"/>
      <c r="B121" s="11"/>
      <c r="C121" s="34"/>
      <c r="D121" s="34"/>
    </row>
    <row r="122" spans="1:4">
      <c r="A122" s="17"/>
      <c r="B122" s="11"/>
      <c r="C122" s="34"/>
      <c r="D122" s="34"/>
    </row>
    <row r="123" spans="1:4">
      <c r="A123" s="17"/>
      <c r="B123" s="11"/>
      <c r="C123" s="34"/>
      <c r="D123" s="34"/>
    </row>
    <row r="124" spans="1:4">
      <c r="A124" s="10"/>
      <c r="B124" s="11"/>
      <c r="C124" s="34"/>
      <c r="D124" s="34"/>
    </row>
    <row r="125" spans="1:4">
      <c r="A125" s="17"/>
      <c r="B125" s="11"/>
      <c r="C125" s="34"/>
      <c r="D125" s="34"/>
    </row>
    <row r="126" spans="1:4">
      <c r="A126" s="17"/>
      <c r="B126" s="11"/>
      <c r="C126" s="34"/>
      <c r="D126" s="34"/>
    </row>
    <row r="127" spans="1:4">
      <c r="A127" s="17"/>
      <c r="B127" s="11"/>
      <c r="C127" s="34"/>
      <c r="D127" s="34"/>
    </row>
    <row r="128" spans="1:4">
      <c r="A128" s="17"/>
      <c r="B128" s="16"/>
      <c r="C128" s="34"/>
      <c r="D128" s="34"/>
    </row>
    <row r="129" spans="1:4">
      <c r="A129" s="19"/>
      <c r="B129" s="11"/>
      <c r="C129" s="34"/>
      <c r="D129" s="34"/>
    </row>
    <row r="130" spans="1:4">
      <c r="A130" s="19"/>
      <c r="B130" s="11"/>
      <c r="C130" s="34"/>
      <c r="D130" s="34"/>
    </row>
    <row r="131" spans="1:4">
      <c r="A131" s="17"/>
      <c r="B131" s="11"/>
      <c r="C131" s="34"/>
      <c r="D131" s="34"/>
    </row>
    <row r="132" spans="1:4">
      <c r="A132" s="18"/>
      <c r="B132" s="16"/>
      <c r="C132" s="34"/>
      <c r="D132" s="34"/>
    </row>
    <row r="133" spans="1:4">
      <c r="A133" s="18"/>
      <c r="B133" s="16"/>
      <c r="C133" s="34"/>
      <c r="D133" s="34"/>
    </row>
    <row r="134" spans="1:4">
      <c r="A134" s="18"/>
      <c r="B134" s="16"/>
      <c r="C134" s="34"/>
      <c r="D134" s="34"/>
    </row>
    <row r="135" spans="1:4">
      <c r="A135" s="17"/>
      <c r="B135" s="16"/>
      <c r="C135" s="34"/>
      <c r="D135" s="34"/>
    </row>
    <row r="136" spans="1:4">
      <c r="A136" s="19"/>
      <c r="B136" s="11"/>
      <c r="C136" s="34"/>
      <c r="D136" s="34"/>
    </row>
    <row r="137" spans="1:4">
      <c r="A137" s="19"/>
      <c r="B137" s="11"/>
      <c r="C137" s="34"/>
      <c r="D137" s="34"/>
    </row>
    <row r="138" spans="1:4">
      <c r="A138" s="17"/>
      <c r="B138" s="11"/>
      <c r="C138" s="34"/>
      <c r="D138" s="34"/>
    </row>
    <row r="139" spans="1:4">
      <c r="A139" s="17"/>
      <c r="B139" s="11"/>
      <c r="C139" s="34"/>
      <c r="D139" s="34"/>
    </row>
    <row r="140" spans="1:4">
      <c r="A140" s="10"/>
      <c r="B140" s="11"/>
      <c r="C140" s="34"/>
      <c r="D140" s="34"/>
    </row>
    <row r="141" spans="1:4">
      <c r="A141" s="17"/>
      <c r="B141" s="11"/>
      <c r="C141" s="34"/>
      <c r="D141" s="34"/>
    </row>
    <row r="142" spans="1:4">
      <c r="A142" s="17"/>
      <c r="B142" s="11"/>
      <c r="C142" s="34"/>
      <c r="D142" s="34"/>
    </row>
    <row r="143" spans="1:4">
      <c r="A143" s="24"/>
      <c r="B143" s="11"/>
      <c r="C143" s="34"/>
      <c r="D143" s="34"/>
    </row>
    <row r="144" spans="1:4">
      <c r="A144" s="17"/>
      <c r="B144" s="11"/>
      <c r="C144" s="34"/>
      <c r="D144" s="34"/>
    </row>
    <row r="145" spans="1:4">
      <c r="A145" s="17"/>
      <c r="B145" s="11"/>
      <c r="C145" s="34"/>
      <c r="D145" s="34"/>
    </row>
    <row r="146" spans="1:4">
      <c r="A146" s="17"/>
      <c r="B146" s="11"/>
      <c r="C146" s="34"/>
      <c r="D146" s="34"/>
    </row>
    <row r="147" spans="1:4">
      <c r="A147" s="10"/>
      <c r="B147" s="16"/>
      <c r="C147" s="34"/>
      <c r="D147" s="34"/>
    </row>
    <row r="148" spans="1:4">
      <c r="A148" s="10"/>
      <c r="B148" s="11"/>
      <c r="C148" s="34"/>
      <c r="D148" s="34"/>
    </row>
    <row r="149" spans="1:4">
      <c r="A149" s="10"/>
      <c r="B149" s="11"/>
      <c r="C149" s="34"/>
      <c r="D149" s="34"/>
    </row>
    <row r="150" spans="1:4">
      <c r="A150" s="18"/>
      <c r="B150" s="11"/>
      <c r="C150" s="34"/>
      <c r="D150" s="34"/>
    </row>
    <row r="151" spans="1:4">
      <c r="A151" s="10"/>
      <c r="B151" s="11"/>
      <c r="C151" s="34"/>
      <c r="D151" s="34"/>
    </row>
    <row r="152" spans="1:4">
      <c r="A152" s="10"/>
      <c r="B152" s="11"/>
      <c r="C152" s="34"/>
      <c r="D152" s="34"/>
    </row>
    <row r="153" spans="1:4">
      <c r="A153" s="18"/>
      <c r="B153" s="11"/>
      <c r="C153" s="34"/>
      <c r="D153" s="34"/>
    </row>
    <row r="154" spans="1:4">
      <c r="A154" s="18"/>
      <c r="B154" s="11"/>
      <c r="C154" s="34"/>
      <c r="D154" s="34"/>
    </row>
    <row r="155" spans="1:4">
      <c r="A155" s="17"/>
      <c r="B155" s="11"/>
      <c r="C155" s="34"/>
      <c r="D155" s="34"/>
    </row>
    <row r="156" spans="1:4">
      <c r="A156" s="10"/>
      <c r="B156" s="11"/>
      <c r="C156" s="34"/>
      <c r="D156" s="34"/>
    </row>
    <row r="157" spans="1:4">
      <c r="A157" s="17"/>
      <c r="B157" s="16"/>
      <c r="C157" s="34"/>
      <c r="D157" s="34"/>
    </row>
    <row r="158" spans="1:4">
      <c r="A158" s="17"/>
      <c r="B158" s="16"/>
      <c r="C158" s="34"/>
      <c r="D158" s="34"/>
    </row>
    <row r="159" spans="1:4">
      <c r="A159" s="10"/>
      <c r="B159" s="11"/>
      <c r="C159" s="34"/>
      <c r="D159" s="34"/>
    </row>
    <row r="160" spans="1:4">
      <c r="A160" s="10"/>
      <c r="B160" s="11"/>
      <c r="C160" s="34"/>
      <c r="D160" s="34"/>
    </row>
    <row r="161" spans="1:4">
      <c r="A161" s="17"/>
      <c r="B161" s="11"/>
      <c r="C161" s="34"/>
      <c r="D161" s="34"/>
    </row>
    <row r="162" spans="1:4">
      <c r="A162" s="14"/>
      <c r="B162" s="25"/>
      <c r="C162" s="34"/>
      <c r="D162" s="34"/>
    </row>
    <row r="163" spans="1:4">
      <c r="A163" s="14"/>
      <c r="B163" s="23"/>
      <c r="C163" s="34"/>
      <c r="D163" s="34"/>
    </row>
    <row r="164" spans="1:4">
      <c r="A164" s="17"/>
      <c r="B164" s="11"/>
      <c r="C164" s="34"/>
      <c r="D164" s="34"/>
    </row>
    <row r="165" spans="1:4">
      <c r="A165" s="17"/>
      <c r="B165" s="11"/>
      <c r="C165" s="34"/>
      <c r="D165" s="34"/>
    </row>
    <row r="166" spans="1:4">
      <c r="A166" s="17"/>
      <c r="B166" s="11"/>
      <c r="C166" s="34"/>
      <c r="D166" s="34"/>
    </row>
    <row r="167" spans="1:4">
      <c r="A167" s="17"/>
      <c r="B167" s="11"/>
      <c r="C167" s="34"/>
      <c r="D167" s="34"/>
    </row>
    <row r="168" spans="1:4">
      <c r="A168" s="17"/>
      <c r="B168" s="11"/>
      <c r="C168" s="34"/>
      <c r="D168" s="34"/>
    </row>
    <row r="169" spans="1:4">
      <c r="A169" s="17"/>
      <c r="B169" s="11"/>
      <c r="C169" s="34"/>
      <c r="D169" s="34"/>
    </row>
    <row r="170" spans="1:4">
      <c r="A170" s="17"/>
      <c r="B170" s="11"/>
      <c r="C170" s="34"/>
      <c r="D170" s="34"/>
    </row>
    <row r="171" spans="1:4">
      <c r="A171" s="17"/>
      <c r="B171" s="16"/>
      <c r="C171" s="34"/>
      <c r="D171" s="34"/>
    </row>
    <row r="172" spans="1:4">
      <c r="A172" s="17"/>
      <c r="B172" s="16"/>
      <c r="C172" s="34"/>
      <c r="D172" s="34"/>
    </row>
    <row r="173" spans="1:4">
      <c r="A173" s="17"/>
      <c r="B173" s="16"/>
      <c r="C173" s="34"/>
      <c r="D173" s="34"/>
    </row>
    <row r="174" spans="1:4">
      <c r="A174" s="17"/>
      <c r="B174" s="11"/>
      <c r="C174" s="34"/>
      <c r="D174" s="34"/>
    </row>
    <row r="175" spans="1:4">
      <c r="A175" s="17"/>
      <c r="B175" s="11"/>
      <c r="C175" s="34"/>
      <c r="D175" s="34"/>
    </row>
    <row r="176" spans="1:4">
      <c r="A176" s="24"/>
      <c r="B176" s="11"/>
      <c r="C176" s="34"/>
      <c r="D176" s="34"/>
    </row>
    <row r="177" spans="1:4">
      <c r="A177" s="17"/>
      <c r="B177" s="11"/>
      <c r="C177" s="34"/>
      <c r="D177" s="34"/>
    </row>
    <row r="178" spans="1:4">
      <c r="A178" s="17"/>
      <c r="B178" s="16"/>
      <c r="C178" s="34"/>
      <c r="D178" s="34"/>
    </row>
    <row r="179" spans="1:4">
      <c r="A179" s="17"/>
      <c r="B179" s="11"/>
      <c r="C179" s="34"/>
      <c r="D179" s="34"/>
    </row>
    <row r="180" spans="1:4">
      <c r="A180" s="10"/>
      <c r="B180" s="34"/>
      <c r="C180" s="34"/>
      <c r="D180" s="34"/>
    </row>
    <row r="181" spans="1:4">
      <c r="A181" s="17"/>
      <c r="B181" s="34"/>
      <c r="C181" s="34"/>
      <c r="D181" s="34"/>
    </row>
    <row r="182" spans="1:4">
      <c r="A182" s="10"/>
      <c r="B182" s="34"/>
      <c r="C182" s="34"/>
      <c r="D182" s="34"/>
    </row>
    <row r="183" spans="1:4">
      <c r="A183" s="10"/>
      <c r="B183" s="34"/>
      <c r="C183" s="34"/>
      <c r="D183" s="34"/>
    </row>
    <row r="184" spans="1:4">
      <c r="A184" s="10"/>
      <c r="B184" s="34"/>
      <c r="C184" s="34"/>
      <c r="D184" s="34"/>
    </row>
    <row r="185" spans="1:4">
      <c r="A185" s="10"/>
      <c r="B185" s="34"/>
      <c r="C185" s="34"/>
      <c r="D185" s="34"/>
    </row>
    <row r="186" spans="1:4">
      <c r="A186" s="10"/>
      <c r="B186" s="34"/>
      <c r="C186" s="34"/>
      <c r="D186" s="34"/>
    </row>
    <row r="187" spans="1:4">
      <c r="A187" s="18"/>
      <c r="B187" s="34"/>
      <c r="C187" s="34"/>
      <c r="D187" s="34"/>
    </row>
    <row r="188" spans="1:4">
      <c r="A188" s="10"/>
      <c r="B188" s="34"/>
      <c r="C188" s="34"/>
      <c r="D188" s="34"/>
    </row>
    <row r="189" spans="1:4">
      <c r="A189" s="18"/>
      <c r="B189" s="34"/>
      <c r="C189" s="34"/>
      <c r="D189" s="34"/>
    </row>
    <row r="190" spans="1:4">
      <c r="A190" s="19"/>
      <c r="B190" s="34"/>
      <c r="C190" s="34"/>
      <c r="D190" s="34"/>
    </row>
    <row r="191" spans="1:4">
      <c r="A191" s="10"/>
      <c r="B191" s="34"/>
      <c r="C191" s="34"/>
      <c r="D191" s="34"/>
    </row>
    <row r="192" spans="1:4">
      <c r="A192" s="19"/>
      <c r="B192" s="34"/>
      <c r="C192" s="34"/>
      <c r="D192" s="34"/>
    </row>
    <row r="193" spans="1:4">
      <c r="A193" s="10"/>
      <c r="B193" s="34"/>
      <c r="C193" s="34"/>
      <c r="D193" s="34"/>
    </row>
    <row r="194" spans="1:4">
      <c r="A194" s="19"/>
      <c r="B194" s="34"/>
      <c r="C194" s="34"/>
      <c r="D194" s="34"/>
    </row>
    <row r="195" spans="1:4">
      <c r="A195" s="10"/>
      <c r="B195" s="34"/>
      <c r="C195" s="34"/>
      <c r="D195" s="34"/>
    </row>
    <row r="196" spans="1:4">
      <c r="A196" s="19"/>
      <c r="B196" s="34"/>
      <c r="C196" s="34"/>
      <c r="D196" s="34"/>
    </row>
    <row r="197" spans="1:4">
      <c r="A197" s="19"/>
      <c r="B197" s="34"/>
      <c r="C197" s="34"/>
      <c r="D197" s="34"/>
    </row>
    <row r="198" spans="1:4">
      <c r="A198" s="10"/>
      <c r="B198" s="34"/>
      <c r="C198" s="34"/>
      <c r="D198" s="34"/>
    </row>
    <row r="199" spans="1:4">
      <c r="A199" s="10"/>
      <c r="B199" s="34"/>
      <c r="C199" s="34"/>
      <c r="D199" s="34"/>
    </row>
    <row r="200" spans="1:4">
      <c r="A200" s="17"/>
      <c r="B200" s="34"/>
      <c r="C200" s="34"/>
      <c r="D200" s="34"/>
    </row>
    <row r="201" spans="1:4">
      <c r="A201" s="17"/>
      <c r="B201" s="34"/>
      <c r="C201" s="34"/>
      <c r="D201" s="34"/>
    </row>
    <row r="202" spans="1:4">
      <c r="A202" s="10"/>
      <c r="B202" s="34"/>
      <c r="C202" s="34"/>
      <c r="D202" s="34"/>
    </row>
    <row r="203" spans="1:4">
      <c r="A203" s="17"/>
      <c r="B203" s="34"/>
      <c r="C203" s="34"/>
      <c r="D203" s="34"/>
    </row>
    <row r="204" spans="1:4">
      <c r="A204" s="10"/>
      <c r="B204" s="34"/>
      <c r="C204" s="34"/>
      <c r="D204" s="34"/>
    </row>
    <row r="205" spans="1:4">
      <c r="A205" s="10"/>
      <c r="B205" s="34"/>
      <c r="C205" s="34"/>
      <c r="D205" s="34"/>
    </row>
    <row r="206" spans="1:4">
      <c r="A206" s="17"/>
      <c r="B206" s="34"/>
      <c r="C206" s="34"/>
      <c r="D206" s="34"/>
    </row>
    <row r="207" spans="1:4">
      <c r="A207" s="10"/>
      <c r="B207" s="34"/>
      <c r="C207" s="34"/>
      <c r="D207" s="34"/>
    </row>
    <row r="208" spans="1:4">
      <c r="A208" s="10"/>
      <c r="B208" s="34"/>
      <c r="C208" s="34"/>
      <c r="D208" s="34"/>
    </row>
    <row r="209" spans="1:4">
      <c r="A209" s="18"/>
      <c r="B209" s="34"/>
      <c r="C209" s="34"/>
      <c r="D209" s="34"/>
    </row>
    <row r="210" spans="1:4">
      <c r="A210" s="18"/>
      <c r="B210" s="34"/>
      <c r="C210" s="34"/>
      <c r="D210" s="34"/>
    </row>
    <row r="211" spans="1:4">
      <c r="A211" s="18"/>
      <c r="B211" s="34"/>
      <c r="C211" s="34"/>
      <c r="D211" s="34"/>
    </row>
    <row r="212" spans="1:4">
      <c r="A212" s="34"/>
      <c r="B212" s="34"/>
      <c r="C212" s="34"/>
      <c r="D212" s="34"/>
    </row>
    <row r="213" spans="1:4">
      <c r="A213" s="34"/>
      <c r="B213" s="34"/>
      <c r="C213" s="34"/>
      <c r="D213" s="34"/>
    </row>
    <row r="214" spans="1:4">
      <c r="A214" s="35"/>
      <c r="B214" s="35"/>
      <c r="C214" s="35"/>
      <c r="D214" s="35"/>
    </row>
    <row r="215" spans="1:4">
      <c r="A215" s="35"/>
      <c r="B215" s="35"/>
      <c r="C215" s="35"/>
      <c r="D215" s="35"/>
    </row>
    <row r="216" spans="1:4">
      <c r="A216" s="35"/>
      <c r="B216" s="35"/>
      <c r="C216" s="35"/>
      <c r="D216" s="35"/>
    </row>
  </sheetData>
  <autoFilter ref="I3:M52">
    <filterColumn colId="4">
      <filters>
        <filter val="121 O MAS"/>
        <filter val="31-60 DIAS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B67"/>
  <sheetViews>
    <sheetView workbookViewId="0">
      <selection activeCell="A4" sqref="A4:A66"/>
    </sheetView>
  </sheetViews>
  <sheetFormatPr baseColWidth="10" defaultRowHeight="15"/>
  <sheetData>
    <row r="1" spans="1:2">
      <c r="A1" s="17">
        <v>11328</v>
      </c>
      <c r="B1" s="12" t="s">
        <v>52</v>
      </c>
    </row>
    <row r="2" spans="1:2" hidden="1">
      <c r="A2" s="10">
        <v>60000</v>
      </c>
      <c r="B2" s="12" t="s">
        <v>19</v>
      </c>
    </row>
    <row r="3" spans="1:2" hidden="1">
      <c r="A3" s="17">
        <v>10266</v>
      </c>
      <c r="B3" s="12" t="s">
        <v>17</v>
      </c>
    </row>
    <row r="4" spans="1:2">
      <c r="A4" s="17">
        <v>16968.400000000001</v>
      </c>
      <c r="B4" s="12" t="s">
        <v>11</v>
      </c>
    </row>
    <row r="5" spans="1:2">
      <c r="A5" s="17">
        <v>7000</v>
      </c>
      <c r="B5" s="12" t="s">
        <v>11</v>
      </c>
    </row>
    <row r="6" spans="1:2" hidden="1">
      <c r="A6" s="18">
        <v>6513.6</v>
      </c>
      <c r="B6" s="12" t="s">
        <v>19</v>
      </c>
    </row>
    <row r="7" spans="1:2">
      <c r="A7" s="18">
        <v>13452</v>
      </c>
      <c r="B7" s="12" t="s">
        <v>11</v>
      </c>
    </row>
    <row r="8" spans="1:2" hidden="1">
      <c r="A8" s="18">
        <v>11505</v>
      </c>
      <c r="B8" s="12" t="s">
        <v>19</v>
      </c>
    </row>
    <row r="9" spans="1:2" hidden="1">
      <c r="A9" s="28">
        <v>594720</v>
      </c>
      <c r="B9" s="20" t="s">
        <v>12</v>
      </c>
    </row>
    <row r="10" spans="1:2" hidden="1">
      <c r="A10" s="17">
        <v>4070</v>
      </c>
      <c r="B10" s="20" t="s">
        <v>12</v>
      </c>
    </row>
    <row r="11" spans="1:2" hidden="1">
      <c r="A11" s="17">
        <v>18077.599999999999</v>
      </c>
      <c r="B11" s="12" t="s">
        <v>17</v>
      </c>
    </row>
    <row r="12" spans="1:2" hidden="1">
      <c r="A12" s="17">
        <v>3540</v>
      </c>
      <c r="B12" s="12" t="s">
        <v>17</v>
      </c>
    </row>
    <row r="13" spans="1:2">
      <c r="A13" s="17">
        <v>660800</v>
      </c>
      <c r="B13" s="12" t="s">
        <v>11</v>
      </c>
    </row>
    <row r="14" spans="1:2" hidden="1">
      <c r="A14" s="17">
        <v>5091.7</v>
      </c>
      <c r="B14" s="12" t="s">
        <v>12</v>
      </c>
    </row>
    <row r="15" spans="1:2" hidden="1">
      <c r="A15" s="17">
        <v>6852.26</v>
      </c>
      <c r="B15" s="12" t="s">
        <v>17</v>
      </c>
    </row>
    <row r="16" spans="1:2" hidden="1">
      <c r="A16" s="29">
        <v>80122</v>
      </c>
      <c r="B16" s="12" t="s">
        <v>17</v>
      </c>
    </row>
    <row r="17" spans="1:2" hidden="1">
      <c r="A17" s="17">
        <v>20012.8</v>
      </c>
      <c r="B17" s="12" t="s">
        <v>17</v>
      </c>
    </row>
    <row r="18" spans="1:2" hidden="1">
      <c r="A18" s="17">
        <v>9310.2000000000007</v>
      </c>
      <c r="B18" s="12" t="s">
        <v>17</v>
      </c>
    </row>
    <row r="19" spans="1:2">
      <c r="A19" s="17">
        <v>12862</v>
      </c>
      <c r="B19" s="12" t="s">
        <v>11</v>
      </c>
    </row>
    <row r="20" spans="1:2">
      <c r="A20" s="17">
        <v>42301.23</v>
      </c>
      <c r="B20" s="12" t="s">
        <v>11</v>
      </c>
    </row>
    <row r="21" spans="1:2" hidden="1">
      <c r="A21" s="17">
        <v>118110</v>
      </c>
      <c r="B21" s="12" t="s">
        <v>17</v>
      </c>
    </row>
    <row r="22" spans="1:2">
      <c r="A22" s="17">
        <v>515660</v>
      </c>
      <c r="B22" s="12" t="s">
        <v>11</v>
      </c>
    </row>
    <row r="23" spans="1:2" hidden="1">
      <c r="A23" s="17">
        <v>210000</v>
      </c>
      <c r="B23" s="12" t="s">
        <v>17</v>
      </c>
    </row>
    <row r="24" spans="1:2">
      <c r="A24" s="17">
        <v>148731.92000000001</v>
      </c>
      <c r="B24" s="12" t="s">
        <v>11</v>
      </c>
    </row>
    <row r="25" spans="1:2" hidden="1">
      <c r="A25" s="17">
        <v>401524.37</v>
      </c>
      <c r="B25" s="12" t="s">
        <v>17</v>
      </c>
    </row>
    <row r="26" spans="1:2" hidden="1">
      <c r="A26" s="17">
        <v>2950</v>
      </c>
      <c r="B26" s="12" t="s">
        <v>19</v>
      </c>
    </row>
    <row r="27" spans="1:2">
      <c r="A27" s="17">
        <v>2950</v>
      </c>
      <c r="B27" s="12" t="s">
        <v>11</v>
      </c>
    </row>
    <row r="28" spans="1:2">
      <c r="A28" s="17">
        <v>11952.67</v>
      </c>
      <c r="B28" s="12" t="s">
        <v>11</v>
      </c>
    </row>
    <row r="29" spans="1:2" hidden="1">
      <c r="A29" s="17">
        <v>88736</v>
      </c>
      <c r="B29" s="12" t="s">
        <v>13</v>
      </c>
    </row>
    <row r="30" spans="1:2" hidden="1">
      <c r="A30" s="17">
        <v>1770</v>
      </c>
      <c r="B30" s="12" t="s">
        <v>19</v>
      </c>
    </row>
    <row r="31" spans="1:2" hidden="1">
      <c r="A31" s="17">
        <v>13806</v>
      </c>
      <c r="B31" s="12" t="s">
        <v>17</v>
      </c>
    </row>
    <row r="32" spans="1:2" hidden="1">
      <c r="A32" s="17">
        <v>8507.7999999999993</v>
      </c>
      <c r="B32" s="12" t="s">
        <v>19</v>
      </c>
    </row>
    <row r="33" spans="1:2" hidden="1">
      <c r="A33" s="17">
        <v>2392.9</v>
      </c>
      <c r="B33" s="12" t="s">
        <v>19</v>
      </c>
    </row>
    <row r="34" spans="1:2" hidden="1">
      <c r="A34" s="17">
        <v>48581</v>
      </c>
      <c r="B34" s="12" t="s">
        <v>17</v>
      </c>
    </row>
    <row r="35" spans="1:2" hidden="1">
      <c r="A35" s="10">
        <v>1090.32</v>
      </c>
      <c r="B35" s="12" t="s">
        <v>19</v>
      </c>
    </row>
    <row r="36" spans="1:2" hidden="1">
      <c r="A36" s="10">
        <v>11849.9</v>
      </c>
      <c r="B36" s="12" t="s">
        <v>19</v>
      </c>
    </row>
    <row r="37" spans="1:2" hidden="1">
      <c r="A37" s="10">
        <v>4294.6099999999997</v>
      </c>
      <c r="B37" s="12" t="s">
        <v>19</v>
      </c>
    </row>
    <row r="38" spans="1:2" hidden="1">
      <c r="A38" s="17">
        <v>33169.800000000003</v>
      </c>
      <c r="B38" s="12" t="s">
        <v>12</v>
      </c>
    </row>
    <row r="39" spans="1:2" hidden="1">
      <c r="A39" s="17">
        <v>3658</v>
      </c>
      <c r="B39" s="12" t="s">
        <v>12</v>
      </c>
    </row>
    <row r="40" spans="1:2">
      <c r="A40" s="24">
        <v>4720</v>
      </c>
      <c r="B40" s="12" t="s">
        <v>11</v>
      </c>
    </row>
    <row r="41" spans="1:2" hidden="1">
      <c r="A41" s="17">
        <v>34620.019999999997</v>
      </c>
      <c r="B41" s="12" t="s">
        <v>19</v>
      </c>
    </row>
    <row r="42" spans="1:2" hidden="1">
      <c r="A42" s="10">
        <v>33512</v>
      </c>
      <c r="B42" s="12" t="s">
        <v>19</v>
      </c>
    </row>
    <row r="43" spans="1:2" hidden="1">
      <c r="A43" s="17">
        <v>3450</v>
      </c>
      <c r="B43" s="12" t="s">
        <v>13</v>
      </c>
    </row>
    <row r="44" spans="1:2" hidden="1">
      <c r="A44" s="17">
        <v>434240</v>
      </c>
      <c r="B44" s="12" t="s">
        <v>12</v>
      </c>
    </row>
    <row r="45" spans="1:2" hidden="1">
      <c r="A45" s="17">
        <v>8142</v>
      </c>
      <c r="B45" s="12" t="s">
        <v>19</v>
      </c>
    </row>
    <row r="46" spans="1:2" hidden="1">
      <c r="A46" s="18">
        <v>15000.75</v>
      </c>
      <c r="B46" s="12" t="s">
        <v>19</v>
      </c>
    </row>
    <row r="47" spans="1:2" hidden="1">
      <c r="A47" s="18">
        <v>3200.16</v>
      </c>
      <c r="B47" s="12" t="s">
        <v>19</v>
      </c>
    </row>
    <row r="48" spans="1:2" hidden="1">
      <c r="A48" s="17">
        <v>19923.39</v>
      </c>
      <c r="B48" s="12" t="s">
        <v>17</v>
      </c>
    </row>
    <row r="49" spans="1:2">
      <c r="A49" s="17">
        <v>758754.4</v>
      </c>
      <c r="B49" s="12" t="s">
        <v>11</v>
      </c>
    </row>
    <row r="50" spans="1:2" hidden="1">
      <c r="A50" s="19">
        <v>57587.54</v>
      </c>
      <c r="B50" s="12" t="s">
        <v>19</v>
      </c>
    </row>
    <row r="51" spans="1:2" hidden="1">
      <c r="A51" s="19">
        <v>8104.8</v>
      </c>
      <c r="B51" s="12" t="s">
        <v>19</v>
      </c>
    </row>
    <row r="52" spans="1:2">
      <c r="A52" s="19">
        <v>65784</v>
      </c>
      <c r="B52" s="12" t="s">
        <v>11</v>
      </c>
    </row>
    <row r="53" spans="1:2" hidden="1">
      <c r="A53" s="17">
        <v>7125.69</v>
      </c>
      <c r="B53" s="12" t="s">
        <v>19</v>
      </c>
    </row>
    <row r="54" spans="1:2" hidden="1">
      <c r="A54" s="17">
        <v>141600</v>
      </c>
      <c r="B54" s="12" t="s">
        <v>19</v>
      </c>
    </row>
    <row r="55" spans="1:2" hidden="1">
      <c r="A55" s="10">
        <v>4130</v>
      </c>
      <c r="B55" s="12" t="s">
        <v>19</v>
      </c>
    </row>
    <row r="56" spans="1:2" hidden="1">
      <c r="A56" s="17">
        <v>5133</v>
      </c>
      <c r="B56" s="12" t="s">
        <v>17</v>
      </c>
    </row>
    <row r="57" spans="1:2" hidden="1">
      <c r="A57" s="17">
        <v>38202.5</v>
      </c>
      <c r="B57" s="12" t="s">
        <v>17</v>
      </c>
    </row>
    <row r="58" spans="1:2" hidden="1">
      <c r="A58" s="17">
        <v>15340.54</v>
      </c>
      <c r="B58" s="12" t="s">
        <v>17</v>
      </c>
    </row>
    <row r="59" spans="1:2" hidden="1">
      <c r="A59" s="17">
        <v>51990.400000000001</v>
      </c>
      <c r="B59" s="12" t="s">
        <v>19</v>
      </c>
    </row>
    <row r="60" spans="1:2" hidden="1">
      <c r="A60" s="17">
        <v>28453</v>
      </c>
      <c r="B60" s="12" t="s">
        <v>19</v>
      </c>
    </row>
    <row r="61" spans="1:2" hidden="1">
      <c r="A61" s="17">
        <v>28453</v>
      </c>
      <c r="B61" s="12" t="s">
        <v>19</v>
      </c>
    </row>
    <row r="62" spans="1:2" hidden="1">
      <c r="A62" s="17">
        <v>28453</v>
      </c>
      <c r="B62" s="12" t="s">
        <v>19</v>
      </c>
    </row>
    <row r="63" spans="1:2" hidden="1">
      <c r="A63" s="17">
        <v>28453</v>
      </c>
      <c r="B63" s="12" t="s">
        <v>19</v>
      </c>
    </row>
    <row r="64" spans="1:2" hidden="1">
      <c r="A64" s="17">
        <v>28453</v>
      </c>
      <c r="B64" s="12" t="s">
        <v>19</v>
      </c>
    </row>
    <row r="65" spans="1:2" hidden="1">
      <c r="A65" s="17">
        <v>28453</v>
      </c>
      <c r="B65" s="12" t="s">
        <v>19</v>
      </c>
    </row>
    <row r="66" spans="1:2">
      <c r="A66" s="29">
        <v>105149.5</v>
      </c>
      <c r="B66" s="15" t="s">
        <v>11</v>
      </c>
    </row>
    <row r="67" spans="1:2" hidden="1">
      <c r="A67" s="17">
        <v>5079.8999999999996</v>
      </c>
      <c r="B67" s="12" t="s">
        <v>17</v>
      </c>
    </row>
  </sheetData>
  <autoFilter ref="A1:B67">
    <filterColumn colId="1">
      <filters>
        <filter val="0-30 DIAS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ccastellanos</dc:creator>
  <cp:lastModifiedBy>abatista</cp:lastModifiedBy>
  <cp:lastPrinted>2017-12-04T14:49:51Z</cp:lastPrinted>
  <dcterms:created xsi:type="dcterms:W3CDTF">2016-10-12T12:51:49Z</dcterms:created>
  <dcterms:modified xsi:type="dcterms:W3CDTF">2017-12-05T13:55:26Z</dcterms:modified>
</cp:coreProperties>
</file>