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OCTUBRE 2022\"/>
    </mc:Choice>
  </mc:AlternateContent>
  <xr:revisionPtr revIDLastSave="0" documentId="13_ncr:1_{599DD558-3999-453A-8C31-9151F76D1C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IL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 l="1"/>
  <c r="D23" i="1"/>
  <c r="D46" i="1"/>
  <c r="D37" i="1"/>
  <c r="D38" i="1" s="1"/>
  <c r="D31" i="1" l="1"/>
  <c r="D40" i="1"/>
  <c r="D48" i="1" s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<sst xmlns="http://schemas.openxmlformats.org/spreadsheetml/2006/main" count="32" uniqueCount="32">
  <si>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</si>
  <si>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</si>
  <si>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</si>
  <si>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</si>
  <si>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</si>
  <si>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</si>
  <si>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</si>
  <si>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</si>
  <si>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</si>
  <si>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</si>
  <si>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</si>
  <si>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</si>
  <si>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</si>
  <si>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</si>
  <si>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</si>
  <si>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</si>
  <si>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</si>
  <si>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</si>
  <si>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</si>
  <si>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</si>
  <si>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</si>
  <si>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</si>
  <si>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</si>
  <si>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</si>
  <si>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</si>
  <si>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</si>
  <si>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</si>
  <si>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</si>
  <si>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</si>
  <si>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</si>
  <si>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>Al 31 DE OCTUBRE DEL 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</si>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</sst>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F39" sqref="F39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6" customWidth="1"/>
    <col min="5" max="5" width="17.85546875" customWidth="1"/>
    <col min="6" max="6" width="14.140625" bestFit="1" customWidth="1"/>
  </cols>
  <sheetData>
    <row r="10" spans="2:6" ht="19.5" x14ac:dyDescent="0.25">
      <c r="B10" s="43" t="s">
        <v>0</v>
      </c>
      <c r="C10" s="43"/>
      <c r="D10" s="43"/>
    </row>
    <row r="11" spans="2:6" ht="18.75" x14ac:dyDescent="0.25">
      <c r="B11" s="45"/>
      <c r="C11" s="45"/>
      <c r="D11" s="45"/>
    </row>
    <row r="12" spans="2:6" x14ac:dyDescent="0.25">
      <c r="B12" s="1"/>
      <c r="C12" s="5"/>
      <c r="D12" s="30"/>
    </row>
    <row r="13" spans="2:6" ht="18" x14ac:dyDescent="0.25">
      <c r="B13" s="42" t="s">
        <v>1</v>
      </c>
      <c r="C13" s="42"/>
      <c r="D13" s="42"/>
      <c r="F13" t="s">
        <v>31</v>
      </c>
    </row>
    <row r="14" spans="2:6" ht="18" x14ac:dyDescent="0.25">
      <c r="B14" s="42" t="s">
        <v>30</v>
      </c>
      <c r="C14" s="42"/>
      <c r="D14" s="42"/>
    </row>
    <row r="15" spans="2:6" x14ac:dyDescent="0.25">
      <c r="B15" s="41" t="s">
        <v>2</v>
      </c>
      <c r="C15" s="41"/>
      <c r="D15" s="41"/>
    </row>
    <row r="16" spans="2:6" ht="15.75" x14ac:dyDescent="0.25">
      <c r="B16" s="2"/>
      <c r="C16" s="2"/>
      <c r="D16" s="31"/>
    </row>
    <row r="17" spans="2:6" ht="16.5" x14ac:dyDescent="0.25">
      <c r="B17" s="44"/>
      <c r="C17" s="6"/>
      <c r="D17" s="32"/>
    </row>
    <row r="18" spans="2:6" ht="16.5" x14ac:dyDescent="0.25">
      <c r="B18" s="44"/>
      <c r="C18" s="6"/>
      <c r="D18" s="32"/>
    </row>
    <row r="19" spans="2:6" ht="16.5" x14ac:dyDescent="0.25">
      <c r="B19" s="3" t="s">
        <v>3</v>
      </c>
      <c r="C19" s="6"/>
      <c r="D19" s="27"/>
    </row>
    <row r="20" spans="2:6" ht="16.5" x14ac:dyDescent="0.25">
      <c r="B20" s="4" t="s">
        <v>4</v>
      </c>
      <c r="C20" s="4"/>
      <c r="D20" s="22">
        <v>129317475.20999999</v>
      </c>
    </row>
    <row r="21" spans="2:6" ht="16.5" x14ac:dyDescent="0.25">
      <c r="B21" s="4" t="s">
        <v>5</v>
      </c>
      <c r="C21" s="4"/>
      <c r="D21" s="9">
        <v>218761</v>
      </c>
    </row>
    <row r="22" spans="2:6" ht="16.5" x14ac:dyDescent="0.25">
      <c r="B22" s="4" t="s">
        <v>6</v>
      </c>
      <c r="C22" s="4"/>
      <c r="D22" s="23">
        <v>17327518</v>
      </c>
    </row>
    <row r="23" spans="2:6" ht="16.5" x14ac:dyDescent="0.25">
      <c r="B23" s="3" t="s">
        <v>7</v>
      </c>
      <c r="C23" s="6"/>
      <c r="D23" s="8">
        <f>SUM(D20:D22)</f>
        <v>146863754.20999998</v>
      </c>
    </row>
    <row r="24" spans="2:6" ht="16.5" x14ac:dyDescent="0.25">
      <c r="B24" s="10"/>
      <c r="C24" s="10"/>
      <c r="D24" s="8"/>
      <c r="E24" s="18"/>
    </row>
    <row r="25" spans="2:6" ht="16.5" x14ac:dyDescent="0.25">
      <c r="B25" s="3" t="s">
        <v>8</v>
      </c>
      <c r="C25" s="6"/>
      <c r="D25" s="24"/>
    </row>
    <row r="26" spans="2:6" ht="16.5" x14ac:dyDescent="0.25">
      <c r="B26" s="4" t="s">
        <v>9</v>
      </c>
      <c r="C26" s="4"/>
      <c r="D26" s="9">
        <v>589753045.27999997</v>
      </c>
      <c r="E26" s="9"/>
    </row>
    <row r="27" spans="2:6" ht="16.5" x14ac:dyDescent="0.25">
      <c r="B27" s="4" t="s">
        <v>10</v>
      </c>
      <c r="C27" s="4"/>
      <c r="D27" s="9">
        <v>17833425.09</v>
      </c>
      <c r="E27" s="9"/>
    </row>
    <row r="28" spans="2:6" ht="16.5" x14ac:dyDescent="0.25">
      <c r="B28" s="4" t="s">
        <v>11</v>
      </c>
      <c r="C28" s="4"/>
      <c r="D28" s="25">
        <f>SUM(D26:D27)</f>
        <v>607586470.37</v>
      </c>
      <c r="E28" s="8"/>
    </row>
    <row r="29" spans="2:6" ht="16.5" x14ac:dyDescent="0.25">
      <c r="B29" s="3" t="s">
        <v>12</v>
      </c>
      <c r="C29" s="6"/>
      <c r="D29" s="8">
        <f>SUM(D28)-164955530.72</f>
        <v>442630939.64999998</v>
      </c>
    </row>
    <row r="30" spans="2:6" ht="16.5" x14ac:dyDescent="0.25">
      <c r="B30" s="10"/>
      <c r="C30" s="10"/>
      <c r="D30" s="8"/>
    </row>
    <row r="31" spans="2:6" ht="18.75" thickBot="1" x14ac:dyDescent="0.3">
      <c r="B31" s="3" t="s">
        <v>13</v>
      </c>
      <c r="C31" s="6"/>
      <c r="D31" s="12">
        <f>+D23+D29</f>
        <v>589494693.8599999</v>
      </c>
      <c r="E31" s="7"/>
      <c r="F31" s="18"/>
    </row>
    <row r="32" spans="2:6" ht="18.75" thickTop="1" x14ac:dyDescent="0.25">
      <c r="B32" s="10"/>
      <c r="C32" s="10"/>
      <c r="D32" s="26"/>
      <c r="E32" s="7"/>
    </row>
    <row r="33" spans="2:6" ht="16.5" x14ac:dyDescent="0.25">
      <c r="B33" s="3" t="s">
        <v>14</v>
      </c>
      <c r="C33" s="6"/>
      <c r="D33" s="9"/>
    </row>
    <row r="34" spans="2:6" ht="16.5" x14ac:dyDescent="0.25">
      <c r="B34" s="3" t="s">
        <v>15</v>
      </c>
      <c r="C34" s="6"/>
      <c r="D34" s="27"/>
    </row>
    <row r="35" spans="2:6" ht="16.5" x14ac:dyDescent="0.25">
      <c r="B35" s="4" t="s">
        <v>16</v>
      </c>
      <c r="C35" s="4"/>
      <c r="D35" s="9">
        <v>4045162.91</v>
      </c>
    </row>
    <row r="36" spans="2:6" ht="16.5" x14ac:dyDescent="0.25">
      <c r="B36" s="4" t="s">
        <v>17</v>
      </c>
      <c r="C36" s="4"/>
      <c r="D36" s="9">
        <v>6063.6</v>
      </c>
    </row>
    <row r="37" spans="2:6" ht="16.5" x14ac:dyDescent="0.25">
      <c r="B37" s="3" t="s">
        <v>18</v>
      </c>
      <c r="C37" s="4"/>
      <c r="D37" s="25">
        <f>SUM(D35:D36)</f>
        <v>4051226.5100000002</v>
      </c>
    </row>
    <row r="38" spans="2:6" ht="16.5" x14ac:dyDescent="0.25">
      <c r="C38" s="6"/>
      <c r="D38" s="8">
        <f>+D37</f>
        <v>4051226.5100000002</v>
      </c>
    </row>
    <row r="39" spans="2:6" ht="16.5" x14ac:dyDescent="0.25">
      <c r="B39" s="11" t="s">
        <v>27</v>
      </c>
      <c r="C39" s="10"/>
      <c r="D39" s="28">
        <v>0</v>
      </c>
    </row>
    <row r="40" spans="2:6" ht="16.5" x14ac:dyDescent="0.25">
      <c r="B40" s="3" t="s">
        <v>19</v>
      </c>
      <c r="C40" s="6"/>
      <c r="D40" s="25">
        <f>+D38</f>
        <v>4051226.5100000002</v>
      </c>
    </row>
    <row r="41" spans="2:6" ht="16.5" x14ac:dyDescent="0.25">
      <c r="B41" s="10"/>
      <c r="C41" s="10"/>
      <c r="D41" s="8"/>
    </row>
    <row r="42" spans="2:6" ht="16.5" x14ac:dyDescent="0.25">
      <c r="B42" s="3" t="s">
        <v>20</v>
      </c>
      <c r="C42" s="6"/>
      <c r="D42" s="8"/>
    </row>
    <row r="43" spans="2:6" ht="16.5" x14ac:dyDescent="0.25">
      <c r="B43" s="4" t="s">
        <v>21</v>
      </c>
      <c r="C43" s="4"/>
      <c r="D43" s="9">
        <v>359960807</v>
      </c>
    </row>
    <row r="44" spans="2:6" ht="16.5" x14ac:dyDescent="0.25">
      <c r="B44" s="4" t="s">
        <v>22</v>
      </c>
      <c r="C44" s="4"/>
      <c r="D44" s="9">
        <v>178615876.06</v>
      </c>
    </row>
    <row r="45" spans="2:6" ht="16.5" x14ac:dyDescent="0.25">
      <c r="B45" s="4" t="s">
        <v>23</v>
      </c>
      <c r="C45" s="4"/>
      <c r="D45" s="9">
        <v>46866783.939999998</v>
      </c>
    </row>
    <row r="46" spans="2:6" ht="16.5" x14ac:dyDescent="0.25">
      <c r="B46" s="3" t="s">
        <v>24</v>
      </c>
      <c r="C46" s="6"/>
      <c r="D46" s="8">
        <f>SUM(D43:D45)</f>
        <v>585443467</v>
      </c>
      <c r="E46" s="7"/>
    </row>
    <row r="47" spans="2:6" ht="16.5" x14ac:dyDescent="0.25">
      <c r="B47" s="10"/>
      <c r="C47" s="10"/>
      <c r="D47" s="8"/>
      <c r="E47" s="7"/>
    </row>
    <row r="48" spans="2:6" ht="18.75" thickBot="1" x14ac:dyDescent="0.3">
      <c r="B48" s="3" t="s">
        <v>25</v>
      </c>
      <c r="C48" s="6"/>
      <c r="D48" s="12">
        <f>+D40+D46</f>
        <v>589494693.50999999</v>
      </c>
      <c r="E48" s="7"/>
      <c r="F48" s="18"/>
    </row>
    <row r="49" spans="2:5" ht="17.25" thickTop="1" x14ac:dyDescent="0.25">
      <c r="B49" s="3"/>
      <c r="C49" s="6"/>
      <c r="D49" s="8"/>
    </row>
    <row r="50" spans="2:5" ht="16.5" x14ac:dyDescent="0.25">
      <c r="B50" s="19"/>
      <c r="C50" s="19"/>
      <c r="D50" s="33"/>
    </row>
    <row r="51" spans="2:5" ht="16.5" x14ac:dyDescent="0.25">
      <c r="B51" s="19"/>
      <c r="C51" s="19"/>
      <c r="D51" s="33"/>
    </row>
    <row r="52" spans="2:5" ht="16.5" x14ac:dyDescent="0.25">
      <c r="B52" s="19"/>
      <c r="C52" s="19"/>
      <c r="D52" s="34"/>
    </row>
    <row r="53" spans="2:5" ht="16.5" x14ac:dyDescent="0.25">
      <c r="B53" s="20"/>
      <c r="C53" s="21"/>
      <c r="D53" s="35"/>
      <c r="E53" s="14"/>
    </row>
    <row r="54" spans="2:5" ht="16.5" x14ac:dyDescent="0.25">
      <c r="B54" s="16"/>
      <c r="C54" s="13"/>
    </row>
    <row r="55" spans="2:5" x14ac:dyDescent="0.25">
      <c r="B55" s="29"/>
      <c r="C55" s="15"/>
    </row>
    <row r="56" spans="2:5" x14ac:dyDescent="0.25">
      <c r="B56" s="17"/>
      <c r="C56" s="17"/>
      <c r="D56" s="37"/>
    </row>
    <row r="57" spans="2:5" x14ac:dyDescent="0.25">
      <c r="B57" s="38" t="s">
        <v>28</v>
      </c>
      <c r="C57" s="40" t="s">
        <v>26</v>
      </c>
      <c r="D57" s="40"/>
    </row>
    <row r="58" spans="2:5" x14ac:dyDescent="0.25">
      <c r="B58" s="39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2022-11-07T14:58:07Z</cp:lastPrinted>
  <dcterms:created xsi:type="dcterms:W3CDTF">2019-06-06T13:55:24Z</dcterms:created>
  <dcterms:modified xsi:type="dcterms:W3CDTF">2022-11-07T14:58:13Z</dcterms:modified>
</cp:coreProperties>
</file>