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E:\DATOS\Escritorio\ESTADOS FINACIEROS AGN 2021\"/>
    </mc:Choice>
  </mc:AlternateContent>
  <xr:revisionPtr revIDLastSave="0" documentId="13_ncr:1_{3E3D12D9-9F53-416F-A7C4-0EEB4F377A6D}" xr6:coauthVersionLast="47" xr6:coauthVersionMax="47" xr10:uidLastSave="{00000000-0000-0000-0000-000000000000}"/>
  <bookViews>
    <workbookView xWindow="-120" yWindow="-120" windowWidth="29040" windowHeight="15720" tabRatio="917" xr2:uid="{00000000-000D-0000-FFFF-FFFF00000000}"/>
  </bookViews>
  <sheets>
    <sheet name="ECANP-Cambio Patrimonio" sheetId="8" r:id="rId1"/>
    <sheet name="Hoja1" sheetId="28" r:id="rId2"/>
  </sheets>
  <definedNames>
    <definedName name="_xlnm._FilterDatabase" localSheetId="0" hidden="1">'ECANP-Cambio Patrimonio'!$C$9:$O$31</definedName>
    <definedName name="_xlnm.Print_Area" localSheetId="0">'ECANP-Cambio Patrimonio'!$B$1:$M$31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7" i="8" l="1"/>
  <c r="M14" i="8" l="1"/>
  <c r="M15" i="8"/>
  <c r="M13" i="8"/>
  <c r="M16" i="8" l="1"/>
  <c r="M20" i="8" s="1"/>
  <c r="K16" i="8" l="1"/>
  <c r="K20" i="8" s="1"/>
  <c r="I20" i="8" l="1"/>
</calcChain>
</file>

<file path=xl/sharedStrings.xml><?xml version="1.0" encoding="utf-8"?>
<sst xmlns="http://schemas.openxmlformats.org/spreadsheetml/2006/main" count="20" uniqueCount="18">
  <si>
    <t>(Valores en RD$)</t>
  </si>
  <si>
    <t>Revaluación</t>
  </si>
  <si>
    <t xml:space="preserve">Ajuste al patrimonio </t>
  </si>
  <si>
    <t>Resultado del período</t>
  </si>
  <si>
    <t>Estado de Cambio de Activo / Patrimonio</t>
  </si>
  <si>
    <t>Capital Aportado</t>
  </si>
  <si>
    <t>Cambios en Políticas Contables</t>
  </si>
  <si>
    <t>Resultados Acumulados</t>
  </si>
  <si>
    <t>Total Activos Netos / Patrimonio</t>
  </si>
  <si>
    <t>Roberto Cassá</t>
  </si>
  <si>
    <t>Saldo al 31 de Diciembre de 2019</t>
  </si>
  <si>
    <t>Al 31  DE diciembre   2020 y 2019</t>
  </si>
  <si>
    <t>Saldo al 31 de Diciembre de 2020</t>
  </si>
  <si>
    <t>Santa Reyes</t>
  </si>
  <si>
    <t xml:space="preserve">Director  General </t>
  </si>
  <si>
    <t xml:space="preserve">Contador </t>
  </si>
  <si>
    <t>Saldo al 31 de Diciembre de 2021</t>
  </si>
  <si>
    <t>Archivo General de la 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</si>
</sst>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P_t_s_-;\-* #,##0.00\ _P_t_s_-;_-* &quot;-&quot;??\ _P_t_s_-;_-@_-"/>
    <numFmt numFmtId="166" formatCode="###0;###0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6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6" fillId="0" borderId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left" vertical="center" indent="4"/>
    </xf>
    <xf numFmtId="41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41" fontId="3" fillId="0" borderId="0" xfId="0" applyNumberFormat="1" applyFont="1" applyBorder="1" applyAlignment="1">
      <alignment vertical="center"/>
    </xf>
    <xf numFmtId="41" fontId="4" fillId="0" borderId="0" xfId="0" applyNumberFormat="1" applyFont="1" applyBorder="1" applyAlignment="1">
      <alignment vertical="center"/>
    </xf>
    <xf numFmtId="41" fontId="4" fillId="0" borderId="1" xfId="0" applyNumberFormat="1" applyFont="1" applyBorder="1" applyAlignment="1">
      <alignment vertical="center"/>
    </xf>
    <xf numFmtId="0" fontId="3" fillId="0" borderId="0" xfId="0" applyFont="1" applyBorder="1"/>
    <xf numFmtId="41" fontId="3" fillId="0" borderId="0" xfId="0" applyNumberFormat="1" applyFont="1" applyBorder="1" applyAlignment="1"/>
    <xf numFmtId="41" fontId="3" fillId="0" borderId="0" xfId="0" applyNumberFormat="1" applyFont="1" applyBorder="1" applyAlignment="1">
      <alignment horizontal="left" vertical="center" indent="5"/>
    </xf>
    <xf numFmtId="41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41" fontId="3" fillId="0" borderId="3" xfId="0" applyNumberFormat="1" applyFont="1" applyBorder="1" applyAlignment="1"/>
    <xf numFmtId="0" fontId="2" fillId="0" borderId="0" xfId="0" applyFont="1" applyBorder="1" applyAlignment="1">
      <alignment horizontal="left" vertical="center" indent="4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41" fontId="3" fillId="2" borderId="0" xfId="0" applyNumberFormat="1" applyFont="1" applyFill="1" applyBorder="1" applyAlignment="1">
      <alignment vertical="center"/>
    </xf>
    <xf numFmtId="41" fontId="3" fillId="2" borderId="0" xfId="0" applyNumberFormat="1" applyFont="1" applyFill="1" applyBorder="1" applyAlignment="1"/>
    <xf numFmtId="41" fontId="4" fillId="0" borderId="0" xfId="0" applyNumberFormat="1" applyFont="1" applyBorder="1" applyAlignment="1"/>
    <xf numFmtId="41" fontId="4" fillId="0" borderId="0" xfId="0" applyNumberFormat="1" applyFont="1" applyBorder="1" applyAlignment="1">
      <alignment horizontal="left" vertical="center" indent="5"/>
    </xf>
    <xf numFmtId="0" fontId="4" fillId="0" borderId="0" xfId="0" applyFont="1" applyBorder="1" applyAlignment="1">
      <alignment vertical="center"/>
    </xf>
    <xf numFmtId="41" fontId="3" fillId="0" borderId="3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41" fontId="3" fillId="0" borderId="1" xfId="0" applyNumberFormat="1" applyFont="1" applyBorder="1" applyAlignment="1"/>
    <xf numFmtId="43" fontId="4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</cellXfs>
  <cellStyles count="14">
    <cellStyle name="Comma_Hoja de trabajo flujo 2007" xfId="7" xr:uid="{00000000-0005-0000-0000-000000000000}"/>
    <cellStyle name="Millares 2" xfId="2" xr:uid="{00000000-0005-0000-0000-000002000000}"/>
    <cellStyle name="Millares 3" xfId="6" xr:uid="{00000000-0005-0000-0000-000003000000}"/>
    <cellStyle name="Millares 3 2" xfId="5" xr:uid="{00000000-0005-0000-0000-000004000000}"/>
    <cellStyle name="Millares 4" xfId="11" xr:uid="{00000000-0005-0000-0000-000005000000}"/>
    <cellStyle name="Millares 5" xfId="10" xr:uid="{00000000-0005-0000-0000-000006000000}"/>
    <cellStyle name="Millares 7" xfId="12" xr:uid="{00000000-0005-0000-0000-000007000000}"/>
    <cellStyle name="Millares 9" xfId="13" xr:uid="{00000000-0005-0000-0000-000008000000}"/>
    <cellStyle name="Moneda 2" xfId="3" xr:uid="{00000000-0005-0000-0000-000009000000}"/>
    <cellStyle name="Normal" xfId="0" builtinId="0"/>
    <cellStyle name="Normal 2" xfId="8" xr:uid="{00000000-0005-0000-0000-00000B000000}"/>
    <cellStyle name="Normal 2 2" xfId="1" xr:uid="{00000000-0005-0000-0000-00000C000000}"/>
    <cellStyle name="Normal 2 2 2" xfId="4" xr:uid="{00000000-0005-0000-0000-00000D000000}"/>
    <cellStyle name="Normal 3" xfId="9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1647824</xdr:colOff>
      <xdr:row>0</xdr:row>
      <xdr:rowOff>9525</xdr:rowOff>
    </xdr:from>
    <xdr:to>
      <xdr:col>10</xdr:col>
      <xdr:colOff>647699</xdr:colOff>
      <xdr:row>4</xdr:row>
      <xdr:rowOff>114300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38374" y="9525"/>
          <a:ext cx="29432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180974</xdr:colOff>
      <xdr:row>25</xdr:row>
      <xdr:rowOff>47625</xdr:rowOff>
    </xdr:from>
    <xdr:to>
      <xdr:col>12</xdr:col>
      <xdr:colOff>990599</xdr:colOff>
      <xdr:row>30</xdr:row>
      <xdr:rowOff>57150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3A3103C1-A75D-4E8A-B94A-36CA8BEAB13A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05299" y="6096000"/>
          <a:ext cx="23145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1952625</xdr:colOff>
      <xdr:row>21</xdr:row>
      <xdr:rowOff>152400</xdr:rowOff>
    </xdr:from>
    <xdr:to>
      <xdr:col>10</xdr:col>
      <xdr:colOff>9525</xdr:colOff>
      <xdr:row>24</xdr:row>
      <xdr:rowOff>171451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971787BF-F9DD-4CD4-9AB1-568AAF017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43175" y="5410200"/>
          <a:ext cx="2000250" cy="5905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561975</xdr:colOff>
      <xdr:row>27</xdr:row>
      <xdr:rowOff>95250</xdr:rowOff>
    </xdr:from>
    <xdr:to>
      <xdr:col>2</xdr:col>
      <xdr:colOff>1876425</xdr:colOff>
      <xdr:row>31</xdr:row>
      <xdr:rowOff>114300</xdr:rowOff>
    </xdr:to>
    <xdr:pic>
      <xdr:nvPicPr>
        <xdr:cNvPr id="5" name="Picture 7">
          <a:extLst>
            <a:ext uri="{FF2B5EF4-FFF2-40B4-BE49-F238E27FC236}">
              <a16:creationId xmlns:a16="http://schemas.microsoft.com/office/drawing/2014/main" id="{AEB050E2-994D-4CD0-B4C2-4F15FBADD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 l="11167" r="10660" b="25389"/>
        <a:stretch>
          <a:fillRect/>
        </a:stretch>
      </xdr:blipFill>
      <xdr:spPr bwMode="auto">
        <a:xfrm>
          <a:off x="561975" y="6524625"/>
          <a:ext cx="1905000" cy="7810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B37"/>
  <sheetViews>
    <sheetView tabSelected="1" workbookViewId="0">
      <selection activeCell="K34" sqref="K34"/>
    </sheetView>
  </sheetViews>
  <sheetFormatPr baseColWidth="10" defaultColWidth="11.42578125" defaultRowHeight="15" x14ac:dyDescent="0.25"/>
  <cols>
    <col min="1" max="1" width="8.7109375" style="1" customWidth="1"/>
    <col min="2" max="2" width="0.140625" style="1" customWidth="1"/>
    <col min="3" max="3" width="36.140625" style="1" customWidth="1"/>
    <col min="4" max="4" width="1.7109375" style="1" customWidth="1"/>
    <col min="5" max="5" width="15.140625" style="2" customWidth="1"/>
    <col min="6" max="6" width="6.140625" style="2" customWidth="1"/>
    <col min="7" max="7" width="8.7109375" style="2" hidden="1" customWidth="1"/>
    <col min="8" max="9" width="0.42578125" style="2" hidden="1" customWidth="1"/>
    <col min="10" max="10" width="1.7109375" style="2" hidden="1" customWidth="1"/>
    <col min="11" max="11" width="14.7109375" style="1" bestFit="1" customWidth="1"/>
    <col min="12" max="12" width="1.7109375" style="1" customWidth="1"/>
    <col min="13" max="13" width="18.85546875" style="1" bestFit="1" customWidth="1"/>
    <col min="14" max="14" width="17.28515625" style="1" customWidth="1"/>
    <col min="15" max="15" width="17.42578125" style="1" customWidth="1"/>
    <col min="16" max="16384" width="11.42578125" style="5"/>
  </cols>
  <sheetData>
    <row r="2" spans="1:15" ht="14.25" customHeight="1" x14ac:dyDescent="0.25">
      <c r="I2" s="5"/>
    </row>
    <row r="3" spans="1:15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7" spans="1:15" ht="18.75" x14ac:dyDescent="0.25">
      <c r="B7" s="35" t="s">
        <v>17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</row>
    <row r="8" spans="1:15" ht="15.75" x14ac:dyDescent="0.25">
      <c r="B8" s="36" t="s">
        <v>4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</row>
    <row r="9" spans="1:15" ht="15.75" x14ac:dyDescent="0.25">
      <c r="B9" s="36" t="s">
        <v>11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</row>
    <row r="10" spans="1:15" ht="15.75" x14ac:dyDescent="0.25">
      <c r="A10" s="32"/>
      <c r="B10" s="36" t="s">
        <v>0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4"/>
    </row>
    <row r="11" spans="1:15" customFormat="1" ht="18" customHeight="1" x14ac:dyDescent="0.25">
      <c r="A11" s="2"/>
      <c r="B11" s="7"/>
      <c r="C11" s="8"/>
      <c r="D11" s="8"/>
      <c r="E11" s="13"/>
      <c r="F11" s="13"/>
      <c r="G11" s="13"/>
      <c r="H11" s="23"/>
      <c r="I11" s="13"/>
      <c r="J11" s="13"/>
      <c r="K11" s="7"/>
      <c r="L11" s="8"/>
      <c r="M11" s="7"/>
      <c r="N11" s="2"/>
      <c r="O11" s="2"/>
    </row>
    <row r="12" spans="1:15" customFormat="1" ht="106.5" customHeight="1" x14ac:dyDescent="0.25">
      <c r="A12" s="2"/>
      <c r="B12" s="7"/>
      <c r="C12" s="7"/>
      <c r="D12" s="7"/>
      <c r="E12" s="24" t="s">
        <v>5</v>
      </c>
      <c r="F12" s="17"/>
      <c r="G12" s="24" t="s">
        <v>6</v>
      </c>
      <c r="H12" s="25"/>
      <c r="I12" s="24" t="s">
        <v>1</v>
      </c>
      <c r="J12" s="17"/>
      <c r="K12" s="24" t="s">
        <v>7</v>
      </c>
      <c r="L12" s="17"/>
      <c r="M12" s="24" t="s">
        <v>8</v>
      </c>
      <c r="N12" s="2"/>
      <c r="O12" s="2"/>
    </row>
    <row r="13" spans="1:15" customFormat="1" x14ac:dyDescent="0.25">
      <c r="A13" s="2"/>
      <c r="B13" s="7"/>
      <c r="C13" s="30" t="s">
        <v>10</v>
      </c>
      <c r="D13" s="7"/>
      <c r="E13" s="14">
        <v>359960807</v>
      </c>
      <c r="F13" s="15"/>
      <c r="G13" s="14">
        <v>0</v>
      </c>
      <c r="H13" s="10"/>
      <c r="I13" s="14">
        <v>0</v>
      </c>
      <c r="J13" s="15"/>
      <c r="K13" s="26">
        <v>110931371</v>
      </c>
      <c r="L13" s="10"/>
      <c r="M13" s="10">
        <f>SUM(E13,G13,I13,K13)</f>
        <v>470892178</v>
      </c>
      <c r="N13" s="2"/>
      <c r="O13" s="2"/>
    </row>
    <row r="14" spans="1:15" customFormat="1" x14ac:dyDescent="0.25">
      <c r="A14" s="2"/>
      <c r="B14" s="13"/>
      <c r="C14" s="7" t="s">
        <v>2</v>
      </c>
      <c r="D14" s="7"/>
      <c r="E14" s="14"/>
      <c r="F14" s="15"/>
      <c r="G14" s="14"/>
      <c r="H14" s="10"/>
      <c r="I14" s="14"/>
      <c r="J14" s="15"/>
      <c r="K14" s="14">
        <v>-2565249</v>
      </c>
      <c r="L14" s="10"/>
      <c r="M14" s="10">
        <f t="shared" ref="M14" si="0">SUM(E14,G14,I14,K14)</f>
        <v>-2565249</v>
      </c>
      <c r="N14" s="2"/>
      <c r="O14" s="2"/>
    </row>
    <row r="15" spans="1:15" customFormat="1" x14ac:dyDescent="0.25">
      <c r="A15" s="2"/>
      <c r="B15" s="13"/>
      <c r="C15" s="7" t="s">
        <v>3</v>
      </c>
      <c r="D15" s="7"/>
      <c r="E15" s="22"/>
      <c r="F15" s="15"/>
      <c r="G15" s="14"/>
      <c r="H15" s="10"/>
      <c r="I15" s="14"/>
      <c r="J15" s="15"/>
      <c r="K15" s="22">
        <v>56320587</v>
      </c>
      <c r="L15" s="10"/>
      <c r="M15" s="31">
        <f>SUM(E15,G15,I15,K15)</f>
        <v>56320587</v>
      </c>
      <c r="N15" s="2"/>
      <c r="O15" s="2"/>
    </row>
    <row r="16" spans="1:15" customFormat="1" x14ac:dyDescent="0.25">
      <c r="A16" s="2"/>
      <c r="B16" s="13"/>
      <c r="C16" s="30" t="s">
        <v>12</v>
      </c>
      <c r="D16" s="7"/>
      <c r="E16" s="28">
        <v>359960807</v>
      </c>
      <c r="F16" s="15"/>
      <c r="G16" s="14"/>
      <c r="H16" s="10"/>
      <c r="I16" s="14"/>
      <c r="J16" s="15"/>
      <c r="K16" s="28">
        <f>SUM(K13:K15)</f>
        <v>164686709</v>
      </c>
      <c r="L16" s="11"/>
      <c r="M16" s="11">
        <f>SUM(M13:M15)</f>
        <v>524647516</v>
      </c>
      <c r="N16" s="2"/>
      <c r="O16" s="2"/>
    </row>
    <row r="17" spans="1:80" customFormat="1" x14ac:dyDescent="0.25">
      <c r="A17" s="2"/>
      <c r="B17" s="13"/>
      <c r="C17" s="7" t="s">
        <v>2</v>
      </c>
      <c r="D17" s="7"/>
      <c r="E17" s="14"/>
      <c r="F17" s="15"/>
      <c r="G17" s="14"/>
      <c r="H17" s="10"/>
      <c r="I17" s="14"/>
      <c r="J17" s="15"/>
      <c r="K17" s="28">
        <v>13779308.210000001</v>
      </c>
      <c r="L17" s="11"/>
      <c r="M17" s="11">
        <f>+K17</f>
        <v>13779308.210000001</v>
      </c>
      <c r="N17" s="2"/>
      <c r="O17" s="2"/>
    </row>
    <row r="18" spans="1:80" x14ac:dyDescent="0.25">
      <c r="B18" s="7"/>
      <c r="D18" s="7"/>
      <c r="E18" s="14">
        <v>0</v>
      </c>
      <c r="F18" s="15"/>
      <c r="G18" s="14"/>
      <c r="H18" s="10"/>
      <c r="I18" s="14"/>
      <c r="J18" s="15"/>
      <c r="K18" s="27"/>
      <c r="L18" s="10"/>
      <c r="M18" s="15"/>
    </row>
    <row r="19" spans="1:80" x14ac:dyDescent="0.25">
      <c r="B19" s="7"/>
      <c r="C19" s="7" t="s">
        <v>3</v>
      </c>
      <c r="D19" s="7"/>
      <c r="E19" s="22">
        <v>0</v>
      </c>
      <c r="F19" s="15"/>
      <c r="G19" s="14"/>
      <c r="H19" s="10"/>
      <c r="I19" s="14"/>
      <c r="J19" s="15"/>
      <c r="K19" s="31"/>
      <c r="L19" s="10"/>
      <c r="M19" s="15">
        <v>8878318</v>
      </c>
    </row>
    <row r="20" spans="1:80" ht="15.75" thickBot="1" x14ac:dyDescent="0.3">
      <c r="B20" s="7"/>
      <c r="C20" s="30" t="s">
        <v>16</v>
      </c>
      <c r="D20" s="7"/>
      <c r="E20" s="33">
        <v>359960807</v>
      </c>
      <c r="F20" s="29"/>
      <c r="G20" s="28"/>
      <c r="H20" s="11"/>
      <c r="I20" s="28">
        <f>SUM(I13:I19)</f>
        <v>0</v>
      </c>
      <c r="J20" s="29"/>
      <c r="K20" s="12">
        <f>SUM(K16:K19)</f>
        <v>178466017.21000001</v>
      </c>
      <c r="L20" s="11"/>
      <c r="M20" s="12">
        <f>SUM(M16:M19)</f>
        <v>547305142.21000004</v>
      </c>
      <c r="O20" s="4"/>
    </row>
    <row r="21" spans="1:80" ht="15.75" thickTop="1" x14ac:dyDescent="0.25">
      <c r="B21" s="9"/>
      <c r="C21" s="7"/>
      <c r="D21" s="7"/>
      <c r="E21" s="11"/>
      <c r="F21" s="16"/>
      <c r="G21" s="16"/>
      <c r="H21" s="16"/>
      <c r="I21" s="16"/>
      <c r="J21" s="16"/>
      <c r="K21" s="11"/>
      <c r="L21" s="10"/>
      <c r="M21" s="11"/>
    </row>
    <row r="22" spans="1:80" x14ac:dyDescent="0.25">
      <c r="B22" s="9"/>
      <c r="C22" s="7"/>
      <c r="D22" s="7"/>
      <c r="E22" s="11"/>
      <c r="F22" s="16"/>
      <c r="G22" s="16"/>
      <c r="H22" s="16"/>
      <c r="I22" s="16"/>
      <c r="J22" s="16"/>
      <c r="K22" s="11"/>
      <c r="L22" s="10"/>
      <c r="M22" s="11"/>
    </row>
    <row r="23" spans="1:80" x14ac:dyDescent="0.25">
      <c r="B23" s="9"/>
      <c r="C23" s="7"/>
      <c r="D23" s="7"/>
      <c r="E23" s="11"/>
      <c r="F23" s="16"/>
      <c r="G23" s="16"/>
      <c r="H23" s="16"/>
      <c r="I23" s="16"/>
      <c r="J23" s="16"/>
      <c r="K23" s="11"/>
      <c r="L23" s="10"/>
      <c r="M23" s="11"/>
    </row>
    <row r="24" spans="1:80" x14ac:dyDescent="0.25">
      <c r="B24" s="9"/>
      <c r="C24" s="7"/>
      <c r="D24" s="7"/>
      <c r="E24" s="11"/>
      <c r="F24" s="16"/>
      <c r="G24" s="16"/>
      <c r="H24" s="16"/>
      <c r="I24" s="16"/>
      <c r="J24" s="16"/>
      <c r="K24" s="11"/>
      <c r="L24" s="10"/>
      <c r="M24" s="11"/>
    </row>
    <row r="25" spans="1:80" x14ac:dyDescent="0.25">
      <c r="A25" s="7"/>
      <c r="B25" s="9"/>
      <c r="C25" s="7"/>
      <c r="D25" s="7"/>
      <c r="E25" s="16"/>
      <c r="F25" s="16"/>
      <c r="G25" s="16"/>
      <c r="H25" s="16"/>
      <c r="I25" s="16"/>
      <c r="J25" s="16"/>
      <c r="K25" s="10"/>
      <c r="L25" s="10"/>
      <c r="M25" s="10"/>
      <c r="N25" s="7"/>
      <c r="O25" s="7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</row>
    <row r="26" spans="1:80" s="21" customFormat="1" x14ac:dyDescent="0.25">
      <c r="A26" s="7"/>
      <c r="B26" s="9"/>
      <c r="C26" s="38" t="s">
        <v>9</v>
      </c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7"/>
      <c r="O26" s="7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</row>
    <row r="27" spans="1:80" s="20" customFormat="1" x14ac:dyDescent="0.25">
      <c r="A27" s="7"/>
      <c r="B27" s="9"/>
      <c r="C27" s="37" t="s">
        <v>14</v>
      </c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7"/>
      <c r="O27" s="7"/>
    </row>
    <row r="28" spans="1:80" s="20" customFormat="1" x14ac:dyDescent="0.25">
      <c r="A28" s="7"/>
      <c r="B28" s="9"/>
      <c r="C28" s="19"/>
      <c r="D28" s="19"/>
      <c r="E28" s="2"/>
      <c r="F28" s="2"/>
      <c r="G28" s="2"/>
      <c r="H28" s="2"/>
      <c r="I28" s="2"/>
      <c r="J28" s="2"/>
      <c r="K28" s="1"/>
      <c r="L28" s="10"/>
      <c r="M28" s="10"/>
      <c r="N28" s="7"/>
      <c r="O28" s="7"/>
    </row>
    <row r="29" spans="1:80" s="20" customFormat="1" x14ac:dyDescent="0.25">
      <c r="A29" s="7"/>
      <c r="B29" s="9"/>
      <c r="C29" s="37"/>
      <c r="D29" s="37"/>
      <c r="E29" s="37"/>
      <c r="F29" s="2"/>
      <c r="G29" s="2"/>
      <c r="H29" s="2"/>
      <c r="I29" s="37" t="s">
        <v>13</v>
      </c>
      <c r="J29" s="37"/>
      <c r="K29" s="37"/>
      <c r="L29" s="37"/>
      <c r="M29" s="37"/>
      <c r="N29" s="7"/>
      <c r="O29" s="7"/>
    </row>
    <row r="30" spans="1:80" s="20" customFormat="1" x14ac:dyDescent="0.25">
      <c r="A30" s="7"/>
      <c r="B30" s="7"/>
      <c r="F30" s="2"/>
      <c r="G30" s="2"/>
      <c r="H30" s="2"/>
      <c r="I30" s="34"/>
      <c r="J30" s="34"/>
      <c r="K30" s="34"/>
      <c r="L30" s="34"/>
      <c r="M30" s="34"/>
      <c r="N30" s="7"/>
      <c r="O30" s="7"/>
    </row>
    <row r="31" spans="1:80" x14ac:dyDescent="0.25"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80" x14ac:dyDescent="0.25">
      <c r="C32" s="18"/>
      <c r="D32" s="5"/>
      <c r="K32" s="4"/>
    </row>
    <row r="33" spans="3:12" x14ac:dyDescent="0.25">
      <c r="C33" s="39" t="s">
        <v>15</v>
      </c>
      <c r="D33" s="39"/>
      <c r="E33" s="39"/>
      <c r="H33" s="3"/>
      <c r="K33" s="4"/>
      <c r="L33" s="6"/>
    </row>
    <row r="34" spans="3:12" x14ac:dyDescent="0.25">
      <c r="C34" s="5"/>
      <c r="D34" s="5"/>
      <c r="E34" s="5"/>
      <c r="F34" s="5"/>
      <c r="G34" s="5"/>
      <c r="H34" s="5"/>
      <c r="I34" s="5"/>
      <c r="J34" s="5"/>
      <c r="K34" s="5"/>
    </row>
    <row r="35" spans="3:12" x14ac:dyDescent="0.25">
      <c r="C35" s="5"/>
      <c r="D35" s="5"/>
      <c r="E35" s="5"/>
      <c r="F35" s="5"/>
      <c r="G35" s="5"/>
      <c r="H35" s="5"/>
      <c r="I35" s="5"/>
      <c r="J35" s="5"/>
      <c r="K35" s="5"/>
    </row>
    <row r="37" spans="3:12" x14ac:dyDescent="0.25">
      <c r="C37" s="5"/>
      <c r="D37" s="5"/>
      <c r="E37" s="5"/>
      <c r="F37" s="5"/>
      <c r="G37" s="5"/>
      <c r="H37" s="5"/>
      <c r="I37" s="5"/>
      <c r="J37" s="5"/>
      <c r="K37" s="5"/>
    </row>
  </sheetData>
  <mergeCells count="10">
    <mergeCell ref="C33:E33"/>
    <mergeCell ref="I30:M30"/>
    <mergeCell ref="B7:M7"/>
    <mergeCell ref="B8:M8"/>
    <mergeCell ref="B9:M9"/>
    <mergeCell ref="C27:M27"/>
    <mergeCell ref="C26:M26"/>
    <mergeCell ref="C29:E29"/>
    <mergeCell ref="I29:M29"/>
    <mergeCell ref="B10:M10"/>
  </mergeCells>
  <printOptions verticalCentered="1"/>
  <pageMargins left="0.35433070866141736" right="0.35433070866141736" top="0" bottom="0.35433070866141736" header="0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ECANP-Cambio Patrimonio</vt:lpstr>
      <vt:lpstr>Hoja1</vt:lpstr>
      <vt:lpstr>'ECANP-Cambio Patrimonio'!Área_de_impresión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Ylkania Botello</dc:creator>
  <cp:lastModifiedBy>Ciriaco Garcia</cp:lastModifiedBy>
  <cp:lastPrinted>2022-04-08T15:34:05Z</cp:lastPrinted>
  <dcterms:created xsi:type="dcterms:W3CDTF">2018-05-02T13:48:18Z</dcterms:created>
  <dcterms:modified xsi:type="dcterms:W3CDTF">2022-04-08T15:34:27Z</dcterms:modified>
</cp:coreProperties>
</file>