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28515" windowHeight="12600"/>
  </bookViews>
  <sheets>
    <sheet name="PAC 2017" sheetId="3" r:id="rId1"/>
  </sheets>
  <calcPr calcId="125725"/>
</workbook>
</file>

<file path=xl/calcChain.xml><?xml version="1.0" encoding="utf-8"?>
<calcChain xmlns="http://schemas.openxmlformats.org/spreadsheetml/2006/main">
  <c r="F290" i="3"/>
  <c r="G290" s="1"/>
  <c r="F265"/>
  <c r="G265" s="1"/>
  <c r="F264"/>
  <c r="G264" s="1"/>
  <c r="F263"/>
  <c r="G263" s="1"/>
  <c r="F262"/>
  <c r="G262" s="1"/>
  <c r="F261"/>
  <c r="G261" s="1"/>
  <c r="F260"/>
  <c r="G260" s="1"/>
  <c r="F259"/>
  <c r="G259" s="1"/>
  <c r="F258"/>
  <c r="G258" s="1"/>
  <c r="F257"/>
  <c r="G257" s="1"/>
  <c r="F256"/>
  <c r="G256" s="1"/>
  <c r="F255"/>
  <c r="G255" s="1"/>
  <c r="F254"/>
  <c r="G254" s="1"/>
  <c r="F253"/>
  <c r="G253" s="1"/>
  <c r="F252"/>
  <c r="G252" s="1"/>
  <c r="F251"/>
  <c r="G251" s="1"/>
  <c r="F250"/>
  <c r="G250" s="1"/>
  <c r="F249"/>
  <c r="G249" s="1"/>
  <c r="F248"/>
  <c r="G248" s="1"/>
  <c r="F247"/>
  <c r="G247" s="1"/>
  <c r="F246"/>
  <c r="G246" s="1"/>
  <c r="F245"/>
  <c r="G245" s="1"/>
  <c r="F244"/>
  <c r="G244" s="1"/>
  <c r="F243"/>
  <c r="G243" s="1"/>
  <c r="F242"/>
  <c r="G242" s="1"/>
  <c r="F241"/>
  <c r="G241" s="1"/>
  <c r="F240"/>
  <c r="G240" s="1"/>
  <c r="F239"/>
  <c r="G239" s="1"/>
  <c r="F238"/>
  <c r="G238" s="1"/>
  <c r="F237"/>
  <c r="G237" s="1"/>
  <c r="F236"/>
  <c r="G236" s="1"/>
  <c r="F235"/>
  <c r="G235" s="1"/>
  <c r="F234"/>
  <c r="G234" s="1"/>
  <c r="F233"/>
  <c r="G233" s="1"/>
  <c r="F232"/>
  <c r="G232" s="1"/>
  <c r="F231"/>
  <c r="G231" s="1"/>
  <c r="F230"/>
  <c r="G230" s="1"/>
  <c r="F229"/>
  <c r="G229" s="1"/>
  <c r="F228"/>
  <c r="G228" s="1"/>
  <c r="F227"/>
  <c r="G227" s="1"/>
  <c r="F226"/>
  <c r="G226" s="1"/>
  <c r="F225"/>
  <c r="G225" s="1"/>
  <c r="F224"/>
  <c r="G224" s="1"/>
  <c r="F223"/>
  <c r="G223" s="1"/>
  <c r="F222"/>
  <c r="G222" s="1"/>
  <c r="F221"/>
  <c r="G221" s="1"/>
  <c r="F220"/>
  <c r="G220" s="1"/>
  <c r="F219"/>
  <c r="G219" s="1"/>
  <c r="F218"/>
  <c r="G218" s="1"/>
  <c r="F217"/>
  <c r="G217" s="1"/>
  <c r="G12"/>
  <c r="G292" l="1"/>
</calcChain>
</file>

<file path=xl/sharedStrings.xml><?xml version="1.0" encoding="utf-8"?>
<sst xmlns="http://schemas.openxmlformats.org/spreadsheetml/2006/main" count="1602" uniqueCount="562">
  <si>
    <t>SNCC.F.053</t>
  </si>
  <si>
    <t>Fecha de Revisión</t>
  </si>
  <si>
    <t>Fecha de Aprobación</t>
  </si>
  <si>
    <t>Versión</t>
  </si>
  <si>
    <t>No. de Páginas</t>
  </si>
  <si>
    <t xml:space="preserve">NOMBRE DE LA ENTIDAD: ARCHIVO GENERAL DE LA NACIÒN </t>
  </si>
  <si>
    <t xml:space="preserve">1010 - Animales vivos </t>
  </si>
  <si>
    <t>LICITACIÓN PÚBLICA INTERNACIONAL</t>
  </si>
  <si>
    <t>1011 - Productos de casa para el animal doméstico</t>
  </si>
  <si>
    <t>LICITACIÓN PÚBLICA NACIONAL</t>
  </si>
  <si>
    <t xml:space="preserve">CÓDIGO DEL CATÁLOGO DE BIENES Y SERVICIOS (CBS) </t>
  </si>
  <si>
    <t>DESCRIPCIÓN DE LA COMPRA O CONTRATACIÓN</t>
  </si>
  <si>
    <t>UNIDAD DE MEDIDA</t>
  </si>
  <si>
    <t>CANTIDAD TOTAL</t>
  </si>
  <si>
    <t>PRECIO UNITARIO ESTIMADO</t>
  </si>
  <si>
    <t>COSTO TOTAL UNITARIO ESTIMADO</t>
  </si>
  <si>
    <t>COSTO TOTAL POR CÓDIGO DE CATÁLOGO DE BIENES Y SERVICIOS (CBS)</t>
  </si>
  <si>
    <t xml:space="preserve"> PROCEDIMIENTO DE SELECCIÓN </t>
  </si>
  <si>
    <t>FUENTE DE FINANCIAMIENTO</t>
  </si>
  <si>
    <t>VALOR ADQUIRIDO</t>
  </si>
  <si>
    <t>OBSERVACIÓN</t>
  </si>
  <si>
    <t>1012 - Pienso para animales</t>
  </si>
  <si>
    <t>LICITACIÓN RESTRINGIDA</t>
  </si>
  <si>
    <t>4713 - Suministros de limpieza</t>
  </si>
  <si>
    <t>Ambientadores</t>
  </si>
  <si>
    <t>Unidad</t>
  </si>
  <si>
    <t>COMPRA MENOR</t>
  </si>
  <si>
    <t>PN</t>
  </si>
  <si>
    <t>1013 - Recipientes y hábitat para animales</t>
  </si>
  <si>
    <t>SORTEO DE OBRAS</t>
  </si>
  <si>
    <t xml:space="preserve">Piedra de Orinales </t>
  </si>
  <si>
    <t>1014 - Artículos de talabartería y arreos</t>
  </si>
  <si>
    <t>COMPARACIÓN DE PRECIOS</t>
  </si>
  <si>
    <t>4715 - Suministros de limpieza</t>
  </si>
  <si>
    <t xml:space="preserve">Cloro Doméstico </t>
  </si>
  <si>
    <t>GL</t>
  </si>
  <si>
    <t>4716 - Suministros de limpieza</t>
  </si>
  <si>
    <t xml:space="preserve">Jabòn P/ Fregar en pasta </t>
  </si>
  <si>
    <t>Tarro 1lb</t>
  </si>
  <si>
    <t>4214 - Suministros y productos de tratamiento y cuidado del enfermo</t>
  </si>
  <si>
    <t>4719 - Suministros de limpieza</t>
  </si>
  <si>
    <t>Desinfectante ( Mistolín )</t>
  </si>
  <si>
    <t>4217 - Productos para los servicios médicos de urgencias y campo</t>
  </si>
  <si>
    <t>4720 - Suministros de limpieza</t>
  </si>
  <si>
    <t>Jabòn Líquido Multiuso</t>
  </si>
  <si>
    <t>4218 - Productos de examen y control del paciente</t>
  </si>
  <si>
    <t>4721 - Suministros de limpieza</t>
  </si>
  <si>
    <t xml:space="preserve">Limpiador de Cerámica </t>
  </si>
  <si>
    <t>4722 - Suministros de limpieza</t>
  </si>
  <si>
    <t>Insecticida mata rastreos 400cc</t>
  </si>
  <si>
    <t>4219 - Productos de facilidad médica</t>
  </si>
  <si>
    <t>4723 - Suministros de limpieza</t>
  </si>
  <si>
    <t>Limpiador de aire comprimido</t>
  </si>
  <si>
    <t>4220 - Productos de hacer imágenes diagnósticas médicas y de medicina nuclear</t>
  </si>
  <si>
    <t>4724 - Suministros de limpieza</t>
  </si>
  <si>
    <t>Dispensador de Jabòn líquido</t>
  </si>
  <si>
    <t>4221 - Ayuda para personas con desafíos físicos para vivir independiente</t>
  </si>
  <si>
    <t>4725 - Suministros de limpieza</t>
  </si>
  <si>
    <t>Dispensador de papel de baño</t>
  </si>
  <si>
    <t>4222 - Productos para administración intravenosa y arterial</t>
  </si>
  <si>
    <t>4726 - Suministros de limpieza</t>
  </si>
  <si>
    <t xml:space="preserve">Dispensador de papel Toalla </t>
  </si>
  <si>
    <t>4223 - Nutrición clínica</t>
  </si>
  <si>
    <t>1411 - Productos de papel</t>
  </si>
  <si>
    <t>Papel Bond 11 x 17</t>
  </si>
  <si>
    <t>Resma</t>
  </si>
  <si>
    <t>4224 - Productos medicinales de deportes y prostético y ortopédico</t>
  </si>
  <si>
    <t>Papel Bond 8 1/2 x 11</t>
  </si>
  <si>
    <t>4225 - Productos de rehabilitación y terapia ocupacional y física</t>
  </si>
  <si>
    <t>Papel Bond 8 1/2 x 13</t>
  </si>
  <si>
    <t>4226 - Equipo y suministros post mortem y funerarios</t>
  </si>
  <si>
    <t>Papel Bond 8 1/2 x 14</t>
  </si>
  <si>
    <t xml:space="preserve">Papel Bond 8 1/2 x 11 con cabecilla </t>
  </si>
  <si>
    <t xml:space="preserve">Papel notarial </t>
  </si>
  <si>
    <t>Papel Bond 20 Craff</t>
  </si>
  <si>
    <t>Rollo</t>
  </si>
  <si>
    <t>Papel Carpetilla</t>
  </si>
  <si>
    <t>Papel Tengucho 5g/m2 26" x 38"</t>
  </si>
  <si>
    <t>Pliegos</t>
  </si>
  <si>
    <t>Papel Gampi Silk Tissue Large</t>
  </si>
  <si>
    <t>Papel Tengucho 3g 38"x10m/m2</t>
  </si>
  <si>
    <t>Papel Filmoplast R 50m x 62 cm</t>
  </si>
  <si>
    <t>Papel Kozo Colored 19.5"/38"*60m</t>
  </si>
  <si>
    <t>Papel Seichosen 45 gr 30"*55" HM-22</t>
  </si>
  <si>
    <t>Plancha coro plast cat, 6 3ft blanco siemon</t>
  </si>
  <si>
    <t>Plancha</t>
  </si>
  <si>
    <t>Plancha coroplast cat, 7 3ft blanco siemon</t>
  </si>
  <si>
    <t xml:space="preserve">Papel satinado blanco  base 80.3 x 35 </t>
  </si>
  <si>
    <t>Hojas</t>
  </si>
  <si>
    <t>4228 - Productos para la esterilización médica</t>
  </si>
  <si>
    <t>1410 - Materiales de papel</t>
  </si>
  <si>
    <t>Paper Higiénico para baños</t>
  </si>
  <si>
    <t>4229 - Productos quirúrgicos</t>
  </si>
  <si>
    <t>Paper Toalla</t>
  </si>
  <si>
    <t>4230 - Suministros para formación y estudios de medicina</t>
  </si>
  <si>
    <t>4412 - Suministros de oficina</t>
  </si>
  <si>
    <t>Boligrafos negros, rojos y azules</t>
  </si>
  <si>
    <t>Folders 8 1/2 x 11</t>
  </si>
  <si>
    <t>4231 - Productos para el cuidado de heridas</t>
  </si>
  <si>
    <t xml:space="preserve">Archivo acordeon t/ maletín </t>
  </si>
  <si>
    <t>4319 - Dispositivos de comunicaciones y accesorios</t>
  </si>
  <si>
    <t>Gomas de borrar de leche</t>
  </si>
  <si>
    <t>4320 - Componentes para tecnología de la información, difusión o telecomunicaciones</t>
  </si>
  <si>
    <t>Bandita de Goma</t>
  </si>
  <si>
    <t>Caja</t>
  </si>
  <si>
    <t>4321 - Equipo informático y accesorios</t>
  </si>
  <si>
    <t xml:space="preserve">Labels para cd y dvd </t>
  </si>
  <si>
    <t>Paquete</t>
  </si>
  <si>
    <t>4322 - Datos-voz, equipo de red multimedia, plataformas y accesorios</t>
  </si>
  <si>
    <t>Libretas rayadas grandes</t>
  </si>
  <si>
    <t>4323 - Software</t>
  </si>
  <si>
    <t>Libretas rayadas pequeñas</t>
  </si>
  <si>
    <t>4410 - Maquinaria, suministros y accesorios de oficina</t>
  </si>
  <si>
    <t>Libros record de 500 páginas</t>
  </si>
  <si>
    <t xml:space="preserve">Resaltadores amarillos,  verdes y mamey </t>
  </si>
  <si>
    <t>4411 - Accesorios de oficina y escritorio</t>
  </si>
  <si>
    <t>Marcador de cds</t>
  </si>
  <si>
    <t>Tijeras de metal N0. 7</t>
  </si>
  <si>
    <t>Diccionario pequeño Larousse</t>
  </si>
  <si>
    <t>Agenda personal 2016</t>
  </si>
  <si>
    <t>Dvd en Blanco</t>
  </si>
  <si>
    <t>Dvc sony dv m60p</t>
  </si>
  <si>
    <t xml:space="preserve">Mini DVC 60 minuto </t>
  </si>
  <si>
    <t>Etiquetas P/ codigo de Barra</t>
  </si>
  <si>
    <t xml:space="preserve">Etiquetas 4 x 6 333 ud </t>
  </si>
  <si>
    <t>Toner Cartucho HP662 black</t>
  </si>
  <si>
    <t>Toner Cartucho HP662 Tri color</t>
  </si>
  <si>
    <t>Toner Cartucho HP60 negro</t>
  </si>
  <si>
    <t>Toner Cartucho HP60 Tri color</t>
  </si>
  <si>
    <t>Toner Cartucho HP670 black</t>
  </si>
  <si>
    <t>Toner Cartucho HP670 cyan</t>
  </si>
  <si>
    <t>Toner Cartucho HP670 yellow</t>
  </si>
  <si>
    <t xml:space="preserve">Cds en blanco </t>
  </si>
  <si>
    <t xml:space="preserve">Cubierta plástica para encuadernación </t>
  </si>
  <si>
    <t>Driza p bandera</t>
  </si>
  <si>
    <t>Sello gomigráfo lineaprinty 46045</t>
  </si>
  <si>
    <t>Sello gomigráfo lineaprinty 4913</t>
  </si>
  <si>
    <t>Sello gomigráfo lineaprinty 4915</t>
  </si>
  <si>
    <t>Toner 901 negro</t>
  </si>
  <si>
    <t>Toner CE310A HP126 Negro Laser</t>
  </si>
  <si>
    <t>Toner CF283A</t>
  </si>
  <si>
    <t>Toner HP 210 A</t>
  </si>
  <si>
    <t>Toner HP 211 A CYAN</t>
  </si>
  <si>
    <t>Toner HP 212A yellow</t>
  </si>
  <si>
    <t>Toner HP No.96</t>
  </si>
  <si>
    <t>Toner HP No.97 color</t>
  </si>
  <si>
    <t>Toner HP 213A Magenta</t>
  </si>
  <si>
    <t>Toner HP CE278A</t>
  </si>
  <si>
    <t>4413 - Suministros de oficina</t>
  </si>
  <si>
    <t xml:space="preserve">Funda plástica para Tanque 55 galones </t>
  </si>
  <si>
    <t>4510 - Equipo de imprenta y publicación</t>
  </si>
  <si>
    <t>4414 - Suministros de oficina</t>
  </si>
  <si>
    <t xml:space="preserve">Vasos plástico 7 onza </t>
  </si>
  <si>
    <t>4511 - Equipos de audio y video para presentación y composición</t>
  </si>
  <si>
    <t>1115 - Fibra, hilos e hilados</t>
  </si>
  <si>
    <t xml:space="preserve">Cono de hilo de algodón </t>
  </si>
  <si>
    <t>3116 - Ferretería</t>
  </si>
  <si>
    <t>Brochas  N0. 2</t>
  </si>
  <si>
    <t>Copling pvc de 1/2</t>
  </si>
  <si>
    <t>Llave angular de 1/2 x 38</t>
  </si>
  <si>
    <t>Adaptador hembra pvc de 3/4</t>
  </si>
  <si>
    <t>Correa plástica Ty rap de 12 pulgada</t>
  </si>
  <si>
    <t>Conector  Bx recto de 1/2</t>
  </si>
  <si>
    <t>Lente para soldar</t>
  </si>
  <si>
    <t xml:space="preserve">Válvula para sisternas </t>
  </si>
  <si>
    <t>Manguera flexible para lava mano</t>
  </si>
  <si>
    <t>Llave mezcladora para lava mano</t>
  </si>
  <si>
    <t>Conector  Bx recto de 3/4</t>
  </si>
  <si>
    <t>Caja electrica de metal 2 x 4 de 3/4</t>
  </si>
  <si>
    <t>Caja electrica de metal 2 x 4 de 1/2</t>
  </si>
  <si>
    <t xml:space="preserve">Tubo galbanizado de 2 x 20 pies </t>
  </si>
  <si>
    <t xml:space="preserve">Tubo galbanizado de 3 x 20 pies </t>
  </si>
  <si>
    <t>Tee pvc de 3/4</t>
  </si>
  <si>
    <t>Bisgra soldable</t>
  </si>
  <si>
    <t xml:space="preserve">Tubos flexibles plástico conduflex de  3/4 </t>
  </si>
  <si>
    <t xml:space="preserve">Pies </t>
  </si>
  <si>
    <t xml:space="preserve">Tubos flexibles plástico conduflex de  1/2 </t>
  </si>
  <si>
    <t>Vidrio de careta para soldar</t>
  </si>
  <si>
    <t>Disco de corte n0.7</t>
  </si>
  <si>
    <t>Tarugo plástico  de 1 1/2</t>
  </si>
  <si>
    <t>Llave  chorro  de 1/2</t>
  </si>
  <si>
    <t>Cinta aluminio de 3 pulgada (dut Tape)</t>
  </si>
  <si>
    <t>Cinta de Empaque 2 x 90</t>
  </si>
  <si>
    <t>Codo pvc de 1/2</t>
  </si>
  <si>
    <t xml:space="preserve">Mezcladora de fregadero </t>
  </si>
  <si>
    <t xml:space="preserve">Malla piñoate de 1/2 </t>
  </si>
  <si>
    <t xml:space="preserve">Plancha </t>
  </si>
  <si>
    <t xml:space="preserve">Adaptador hembra pvc de 1 1/2 </t>
  </si>
  <si>
    <t>4512 - Equipo de vídeo, filmación o fotografía</t>
  </si>
  <si>
    <t>Brochas N0. 3</t>
  </si>
  <si>
    <t>Baterias doble AA</t>
  </si>
  <si>
    <t xml:space="preserve">Electrodos 6013 5/32 </t>
  </si>
  <si>
    <t>Disco de corte n0. 14</t>
  </si>
  <si>
    <t>Planchuela 1/2 x 1/8 HN</t>
  </si>
  <si>
    <t xml:space="preserve">Sifón dobles para fregadero 1 1/4 </t>
  </si>
  <si>
    <t>Pestillo cromago</t>
  </si>
  <si>
    <t xml:space="preserve">Flota de gomas </t>
  </si>
  <si>
    <t>Tarugo para sheet Rock</t>
  </si>
  <si>
    <t>Tape vinil 3m 33 super scoth</t>
  </si>
  <si>
    <t>Acero Plástico inyectables 25 ml</t>
  </si>
  <si>
    <t>Angular de hierro 1 x 1/8 x 20</t>
  </si>
  <si>
    <t>Baterias doble A recargable</t>
  </si>
  <si>
    <t xml:space="preserve">Bisgra de presión ac </t>
  </si>
  <si>
    <t xml:space="preserve">Cedazo p/cenir arena </t>
  </si>
  <si>
    <t xml:space="preserve">Cerradura yale </t>
  </si>
  <si>
    <t xml:space="preserve">Cerradura de pomo </t>
  </si>
  <si>
    <t xml:space="preserve">Cola extención  de pvc </t>
  </si>
  <si>
    <t xml:space="preserve">Polea de 1 1/2 </t>
  </si>
  <si>
    <t>Saco vacio</t>
  </si>
  <si>
    <t>Terminal</t>
  </si>
  <si>
    <t xml:space="preserve">Válvula para tinaco </t>
  </si>
  <si>
    <t>4513 - Medios fotográficos y de grabación</t>
  </si>
  <si>
    <t>Guantes transparentes Mediun</t>
  </si>
  <si>
    <t>4610 - Armas ligeras y munición</t>
  </si>
  <si>
    <t>Guantes transparentes small</t>
  </si>
  <si>
    <t>4611 - Armas de guerra convencionales</t>
  </si>
  <si>
    <t>3121 - Pinturas y tapa poros y acabados</t>
  </si>
  <si>
    <t>Thinner</t>
  </si>
  <si>
    <t>4612 - Misiles</t>
  </si>
  <si>
    <t xml:space="preserve">Pintura Acrilica blanca </t>
  </si>
  <si>
    <t>Cubeta</t>
  </si>
  <si>
    <t>4613 - Cohetes y subsistemas</t>
  </si>
  <si>
    <t>Pintura Esmalte negro</t>
  </si>
  <si>
    <t>4614 - Lanzadores</t>
  </si>
  <si>
    <t xml:space="preserve">Pintura Acrilica Paja 15 </t>
  </si>
  <si>
    <t>4615 - Orden Público</t>
  </si>
  <si>
    <t>Pintura Acrilica blanca crema 54</t>
  </si>
  <si>
    <t>4616 - Seguridad y control público</t>
  </si>
  <si>
    <t xml:space="preserve">Pintura Esmalte blanco </t>
  </si>
  <si>
    <t>4617 - Seguridad, vigilancia y detección</t>
  </si>
  <si>
    <t>Pintura spray naranja</t>
  </si>
  <si>
    <t>4618 - Seguridad y protección personal</t>
  </si>
  <si>
    <t>Pintura gris plateado 65</t>
  </si>
  <si>
    <t>4619 - Protección contra incendios</t>
  </si>
  <si>
    <t>Pintura semiglos blanco colonial 960</t>
  </si>
  <si>
    <t>4710 - Tratamiento, suministros y eliminación de agua y aguas residuales</t>
  </si>
  <si>
    <t>Pintura semiglos crema 54</t>
  </si>
  <si>
    <t>4711 - Equipo industrial de lavandería y limpieza en seco</t>
  </si>
  <si>
    <t>5016 - Chocolates, azúcares, edulcorantes y productos de confitería</t>
  </si>
  <si>
    <t>Azúcar Refina</t>
  </si>
  <si>
    <t>Lbs</t>
  </si>
  <si>
    <t>4712 - Equipo de limpieza</t>
  </si>
  <si>
    <t>Azúcar Crema</t>
  </si>
  <si>
    <t>Impresora laserjet</t>
  </si>
  <si>
    <t>4810 - Equipos de servicios de alimentación para instituciones</t>
  </si>
  <si>
    <t>Impresora monarch 9416</t>
  </si>
  <si>
    <t>Trituradora de papel</t>
  </si>
  <si>
    <t>4811 - Máquinas expendedoras</t>
  </si>
  <si>
    <t>5612 - Mobiliario institucional, escolar y educativo y accesorios</t>
  </si>
  <si>
    <t xml:space="preserve">Sillón Ejecutivo </t>
  </si>
  <si>
    <t xml:space="preserve">Librero de madera </t>
  </si>
  <si>
    <t>Pizarra blanca 24 x 36</t>
  </si>
  <si>
    <t>Pizarra de corcho  24 x 36</t>
  </si>
  <si>
    <t>4812 - Equipo de Juego o de Apostar</t>
  </si>
  <si>
    <t xml:space="preserve">Váscula </t>
  </si>
  <si>
    <t>4910 - Coleccionables y condecoraciones</t>
  </si>
  <si>
    <t>5020 - Bebidas</t>
  </si>
  <si>
    <t>Vino</t>
  </si>
  <si>
    <t>4912 - Equipos y accesorios para acampada y exterior</t>
  </si>
  <si>
    <t>Leche Liquida pasteurizada</t>
  </si>
  <si>
    <t>Litros</t>
  </si>
  <si>
    <t>4913 - Equipos de pesca y caza</t>
  </si>
  <si>
    <t xml:space="preserve">Jugos concentrado Chinola Bon </t>
  </si>
  <si>
    <t>4914 - Equipos para deportes acuáticos</t>
  </si>
  <si>
    <t xml:space="preserve">Jugos concentradoFruit Puch  Bon </t>
  </si>
  <si>
    <t xml:space="preserve">Jugos concentrado Naranja Bon </t>
  </si>
  <si>
    <t xml:space="preserve">Café molido </t>
  </si>
  <si>
    <t>4915 - Equipos para deportes de invierno</t>
  </si>
  <si>
    <t>Almuerzos y cenas</t>
  </si>
  <si>
    <t>4916 - Equipos deportivos para campos y canchas</t>
  </si>
  <si>
    <t>3912 - Equipos, suministros y componentes eléctricos</t>
  </si>
  <si>
    <t>Adaptador europeo/americano nego 120v a 220 v</t>
  </si>
  <si>
    <t>4917 - Equipos de gimnasia y boxeo</t>
  </si>
  <si>
    <t>Balastro electrónico 2 x 32</t>
  </si>
  <si>
    <t>4918 - Juegos y equipo de tiro y mesa</t>
  </si>
  <si>
    <t>Balastro electrónico 3 x 32</t>
  </si>
  <si>
    <t>4920 - Equipo para entrenamiento físico</t>
  </si>
  <si>
    <t>Balastro electrónico 4 x 32</t>
  </si>
  <si>
    <t>Base para relay 8 pines</t>
  </si>
  <si>
    <t>Contactor 500/630 amp. 3p 220vac h</t>
  </si>
  <si>
    <t>Convertidor de corriente de 200 Watt 110v a 220v</t>
  </si>
  <si>
    <t>Control de Aire AV 120</t>
  </si>
  <si>
    <t>Lámpara LED 10w 110 a 220 vac</t>
  </si>
  <si>
    <t xml:space="preserve">Regletas plástica 6 salida </t>
  </si>
  <si>
    <t>Paneles Led 2x2</t>
  </si>
  <si>
    <t xml:space="preserve">Programa informático </t>
  </si>
  <si>
    <t>Tubo PENHD mts</t>
  </si>
  <si>
    <t>pies</t>
  </si>
  <si>
    <t>4921 - Otros deportes</t>
  </si>
  <si>
    <t>2612 - Alambres, cables o arneses</t>
  </si>
  <si>
    <t>Alambre de gomas 14/3 THHN</t>
  </si>
  <si>
    <t>Pies</t>
  </si>
  <si>
    <t>4924 - Equipo de recreo y parques infantiles y equipo y suministros de natación y de spa</t>
  </si>
  <si>
    <t>Alambre de gomas 14/3 AWG</t>
  </si>
  <si>
    <t>5010 - Frutas, verduras y frutos secos</t>
  </si>
  <si>
    <t>Alambre THHN No.12</t>
  </si>
  <si>
    <t>5011 - Productos de carne y aves de corral</t>
  </si>
  <si>
    <t xml:space="preserve">Cable UTP  Cat. 6 </t>
  </si>
  <si>
    <t>Computadora Dell Optiplex 3020 SFF</t>
  </si>
  <si>
    <t>5012 - Pescados y mariscos</t>
  </si>
  <si>
    <t>Laptop</t>
  </si>
  <si>
    <t>Monitor dell 22 pulgada</t>
  </si>
  <si>
    <t>5013 - Productos lácteos y huevos</t>
  </si>
  <si>
    <t>Disco Duro Externo 1 TB.</t>
  </si>
  <si>
    <t>5015 - Aceites y grasas comestibles</t>
  </si>
  <si>
    <t>Disco Duro Externo 2 TB.</t>
  </si>
  <si>
    <t>Disco Duro Sata II 2 TB. Cx 4-240</t>
  </si>
  <si>
    <t>5017 - Condimentos y conservantes</t>
  </si>
  <si>
    <t>Lector de código de Barra</t>
  </si>
  <si>
    <t>5018 - Productos de panadería</t>
  </si>
  <si>
    <t xml:space="preserve">lector de memoria </t>
  </si>
  <si>
    <t>5019 - Alimentos preparados y conservados</t>
  </si>
  <si>
    <t>Memoria 4GB</t>
  </si>
  <si>
    <t>Almacenamiento Digital tera</t>
  </si>
  <si>
    <t>5021 - Tabaco y productos de fumar y substitutos</t>
  </si>
  <si>
    <t xml:space="preserve">Quemadora de DVD / CD </t>
  </si>
  <si>
    <t>5022 - Productos de Cereales y Legumbres</t>
  </si>
  <si>
    <t>Equipos de seguiridad</t>
  </si>
  <si>
    <t>1512 - Lubricantes, aceites, grasas y anticorrosivos</t>
  </si>
  <si>
    <t xml:space="preserve">Grasa de Trnsanmisión </t>
  </si>
  <si>
    <t>5110 - Medicamentos antiinfecciosos</t>
  </si>
  <si>
    <t>1510 - Combustibles</t>
  </si>
  <si>
    <t xml:space="preserve">Gas Oil </t>
  </si>
  <si>
    <t>Gls</t>
  </si>
  <si>
    <t>Gasolina</t>
  </si>
  <si>
    <t>5111 - Agentes antitumorales</t>
  </si>
  <si>
    <t>7818 - Servicios de mantenimiento o reparaciones de transportes</t>
  </si>
  <si>
    <t xml:space="preserve">Liquido de frenos </t>
  </si>
  <si>
    <t xml:space="preserve">pinta </t>
  </si>
  <si>
    <t>5112 - Medicamentos cardiovasculares</t>
  </si>
  <si>
    <t>Betria 13/12</t>
  </si>
  <si>
    <t>5113 - Medicamentos hematólicos</t>
  </si>
  <si>
    <t>Bomba clucher arriba HAICE</t>
  </si>
  <si>
    <t>5114 - Medicamentos para el sistema nervioso central</t>
  </si>
  <si>
    <t>Bomba hidraulio  HAICE</t>
  </si>
  <si>
    <t xml:space="preserve">Bombillo </t>
  </si>
  <si>
    <t xml:space="preserve">Cabezote de Bronce p/Bateria </t>
  </si>
  <si>
    <t>Collarin p/ vehículo</t>
  </si>
  <si>
    <t xml:space="preserve">Disco de clucher </t>
  </si>
  <si>
    <t>Escobilla de limpia vidrio vehículo</t>
  </si>
  <si>
    <t>Filtro de aceite c 1008</t>
  </si>
  <si>
    <t>Filtro de aceite Hilux 2011</t>
  </si>
  <si>
    <t xml:space="preserve">Conjunto de Clucher </t>
  </si>
  <si>
    <t xml:space="preserve">Fusible para vehículo </t>
  </si>
  <si>
    <t xml:space="preserve">Manubrio de compuerta toyota hilux </t>
  </si>
  <si>
    <t xml:space="preserve">Plato de fricción </t>
  </si>
  <si>
    <t>5117 - Medicamentos que afectan al sistema gastrointestinal</t>
  </si>
  <si>
    <t>8110 - Servicios profesionales de ingeniería</t>
  </si>
  <si>
    <t>Mantenimiento para la planta eléctrica</t>
  </si>
  <si>
    <t xml:space="preserve">Audifono Sony </t>
  </si>
  <si>
    <t>5118 - Hormonas y antagonistas hormonales</t>
  </si>
  <si>
    <t>5510 - Medios impresos</t>
  </si>
  <si>
    <t xml:space="preserve">Ejemplar </t>
  </si>
  <si>
    <t>5119 - Agentes que afectan el agua y los electrolitos</t>
  </si>
  <si>
    <t>5120 - Medicamentos inmunomoduladores</t>
  </si>
  <si>
    <t>5121 - Categorías de medicamentos varios</t>
  </si>
  <si>
    <t>5124 - Fármacos que afectan a los oídos, los ojos, la nariz y la piel</t>
  </si>
  <si>
    <t>5125 - Suplementos alimenticios veterinarios</t>
  </si>
  <si>
    <t>5210 - Revestimientos de suelos</t>
  </si>
  <si>
    <t>5212 - Ropa de cama, mantelerías, paños de cocina y toallas</t>
  </si>
  <si>
    <t>5214 - Aparatos electrodomésticos</t>
  </si>
  <si>
    <t>5215 - Utensilios de cocina domésticos</t>
  </si>
  <si>
    <t xml:space="preserve">Block de requisiciones de almacen </t>
  </si>
  <si>
    <t>Block</t>
  </si>
  <si>
    <t>5217 - Tratamientos de pared doméstica</t>
  </si>
  <si>
    <t xml:space="preserve">Tarjeta de presentación full color </t>
  </si>
  <si>
    <t>5310 - Ropa</t>
  </si>
  <si>
    <t xml:space="preserve">Tarjeta de presentación </t>
  </si>
  <si>
    <t>5311 - Calzado</t>
  </si>
  <si>
    <t>3011 - Hormigón, cemento y yeso</t>
  </si>
  <si>
    <t>Cemento Blanco</t>
  </si>
  <si>
    <t>LB</t>
  </si>
  <si>
    <t>5312 - Maletas, bolsos de mano, mochilas y estuches</t>
  </si>
  <si>
    <t xml:space="preserve">Cemento Gris </t>
  </si>
  <si>
    <t>Funda</t>
  </si>
  <si>
    <t>5313 - Artículos de tocador</t>
  </si>
  <si>
    <t xml:space="preserve">Greca </t>
  </si>
  <si>
    <t>5314 - Fuentes y accesorios de costura</t>
  </si>
  <si>
    <t>7210 - Construcción de edificios, atención, mantenimiento y servicios de reparaciones</t>
  </si>
  <si>
    <t>Plafones 2 x 4 fisurado</t>
  </si>
  <si>
    <t>Plancha de poliuretano p3</t>
  </si>
  <si>
    <t>5410 - Joyería</t>
  </si>
  <si>
    <t>3017 - Puertas y ventanas y vidrio</t>
  </si>
  <si>
    <t xml:space="preserve">Puerta 90 x 210 </t>
  </si>
  <si>
    <t>5411 - Relojes</t>
  </si>
  <si>
    <t>espejo de baño 54 x 24</t>
  </si>
  <si>
    <t>5412 - Gemas</t>
  </si>
  <si>
    <t>8510 - Servicios sanitarios integrales</t>
  </si>
  <si>
    <t>Químico para Fumigación</t>
  </si>
  <si>
    <t>5512 - Etiquetado y accesorios</t>
  </si>
  <si>
    <t>Servicios de Fumigación</t>
  </si>
  <si>
    <t>7312 - Industrias del metal y de minerales</t>
  </si>
  <si>
    <t>Estanterias</t>
  </si>
  <si>
    <t>Mts2</t>
  </si>
  <si>
    <t>Bonos de compra</t>
  </si>
  <si>
    <t>8613 - Servicios educativos especializados</t>
  </si>
  <si>
    <t>Diagramación, cotejo, corrección de estilo</t>
  </si>
  <si>
    <t>Aires acondicionados</t>
  </si>
  <si>
    <t>Deshumificadores</t>
  </si>
  <si>
    <t>Mantenimiento de la infraestructura</t>
  </si>
  <si>
    <t>Feria Internacional del Libro</t>
  </si>
  <si>
    <t>Feria del Libro de Historia</t>
  </si>
  <si>
    <t>Rescate del Patrimonio</t>
  </si>
  <si>
    <t>Documentos</t>
  </si>
  <si>
    <t>Compra de libros valiosos</t>
  </si>
  <si>
    <t>Libros</t>
  </si>
  <si>
    <t>Reacondicionamiento de Areas</t>
  </si>
  <si>
    <t>Documental audivisual</t>
  </si>
  <si>
    <t>Construcción de edificio</t>
  </si>
  <si>
    <t>mts2</t>
  </si>
  <si>
    <t>5611 - Muebles comerciales e industriales</t>
  </si>
  <si>
    <t>6010 - Materiales didácticos profesionales y de desarrollo y accesorios y suministros</t>
  </si>
  <si>
    <t>6011 - Decoraciones y suministros del aula</t>
  </si>
  <si>
    <t>6012 - Equipo de arte y manualidades, accesorios y suministros</t>
  </si>
  <si>
    <t>7011 - Horticultura</t>
  </si>
  <si>
    <t>7012 - Servicios de ganadería</t>
  </si>
  <si>
    <t>7013 - Preparación, gestión y protección del terreno y del suelo</t>
  </si>
  <si>
    <t>70140000 Producción, gestión y protección de cultivos</t>
  </si>
  <si>
    <t>7015 - Cultivos forestales</t>
  </si>
  <si>
    <t>7016 - Fauna y flora</t>
  </si>
  <si>
    <t>7017 - Desarrollo y vigilancia de recursos hidráulicos</t>
  </si>
  <si>
    <t>7110 - Servicios de minería</t>
  </si>
  <si>
    <t>7111 - Servicios de perforación y prospección petrolífera y de gas</t>
  </si>
  <si>
    <t>7112 - Servicios de mantenimiento y construcción de perforación de pozos</t>
  </si>
  <si>
    <t>7113 - Servicios de aumento de la extracción producción de gas y petróleo</t>
  </si>
  <si>
    <t>7114 - Servicios de restauración y recuperación de gas y aceite</t>
  </si>
  <si>
    <t>7115 - Servicios de procesar y gestión de datos del aceite y gas</t>
  </si>
  <si>
    <t>7116 - Servicios de gerencia del proyecto de aceite y gas del pozo</t>
  </si>
  <si>
    <t>7213 - Construcción general de edificios</t>
  </si>
  <si>
    <t>7310 - Industrias de plásticos y productos químicos</t>
  </si>
  <si>
    <t>7311 - Industrias de la madera y el papel</t>
  </si>
  <si>
    <t>7313 - Industrias de alimentos y bebidas</t>
  </si>
  <si>
    <t>7314 - Industrias de fibras, textiles y de tejidos</t>
  </si>
  <si>
    <t>7315 - Servicios de apoyo a la fabricación</t>
  </si>
  <si>
    <t>7316 - Fabricación de maquinaria y equipo de transporte</t>
  </si>
  <si>
    <t>7317 - Fabricación de productos eléctricos e instrumentos de precisión</t>
  </si>
  <si>
    <t>7318 - Servicios de labrado y procesado</t>
  </si>
  <si>
    <t>7610 - Servicios de descontaminación</t>
  </si>
  <si>
    <t>7611 - Servicios de limpieza y de consejería</t>
  </si>
  <si>
    <t>7612 - Eliminación y tratamiento de desechos</t>
  </si>
  <si>
    <t>7613 - Limpieza de residuos tóxicos y peligrosos</t>
  </si>
  <si>
    <t>7710 - Gestión medioambiental</t>
  </si>
  <si>
    <t>7711 - Protección medioambiental</t>
  </si>
  <si>
    <t>7712 - Seguimiento, control y rehabilitación de la contaminación</t>
  </si>
  <si>
    <t>7713 - Servicios de seguimiento, control o rehabilitación de contaminantes</t>
  </si>
  <si>
    <t>7810 - Transporte de correo y carga</t>
  </si>
  <si>
    <t>7811 - Transporte de pasajeros</t>
  </si>
  <si>
    <t>7812 - Manejo y embalaje de material</t>
  </si>
  <si>
    <t>7813 - Almacenaje</t>
  </si>
  <si>
    <t>7814 - Operaciones de transporte</t>
  </si>
  <si>
    <t>8010 - Servicios de asesoría de gestión</t>
  </si>
  <si>
    <t>8011 - Servicios de recursos humanos</t>
  </si>
  <si>
    <t>8012 - Servicios legales</t>
  </si>
  <si>
    <t>8013 - Servicios inmobiliarios</t>
  </si>
  <si>
    <t>8014 - Comercialización y distribución</t>
  </si>
  <si>
    <t>8015 - Política comercial y servicios</t>
  </si>
  <si>
    <t>8016 - Servicios de administración de empresas</t>
  </si>
  <si>
    <t>8111 - Servicios informáticos</t>
  </si>
  <si>
    <t>8112 - Economía</t>
  </si>
  <si>
    <t>8113 - Estadística</t>
  </si>
  <si>
    <t>8114 - Tecnologías de fabricación</t>
  </si>
  <si>
    <t>8115 - Servicios de pedología</t>
  </si>
  <si>
    <t>8210 - Publicidad</t>
  </si>
  <si>
    <t>8211 - Escritura y traducciones</t>
  </si>
  <si>
    <t>8212 -  Servicios de reproducción</t>
  </si>
  <si>
    <t>8213 - Servicios fotográficos</t>
  </si>
  <si>
    <t>8214 - Diseño gráfico</t>
  </si>
  <si>
    <t>8215 - Artistas e intérpretes profesionales</t>
  </si>
  <si>
    <t>8310 - Servicios públicos</t>
  </si>
  <si>
    <t>8311 - Servicios de medios de telecomunicaciones</t>
  </si>
  <si>
    <t>8312 - Servicios de información</t>
  </si>
  <si>
    <t>8410 - Finanzas de desarrollo</t>
  </si>
  <si>
    <t>8411 - Contabilidad y auditorias</t>
  </si>
  <si>
    <t>8412 - Banca e inversiones</t>
  </si>
  <si>
    <t>8413 - Servicios de seguros y jubilación</t>
  </si>
  <si>
    <t>8414 - Agencias de crédito</t>
  </si>
  <si>
    <t>8511 - Prevención y control de enfermedades</t>
  </si>
  <si>
    <t>8512 -  Práctica médica</t>
  </si>
  <si>
    <t xml:space="preserve"> 8513 - Ciencia médica, investigación y experimentación</t>
  </si>
  <si>
    <t>8514 - Medicina alternativa y holística</t>
  </si>
  <si>
    <t>8515 - Servicios alimentarios y de nutrición</t>
  </si>
  <si>
    <t>8610 - Formación profesional</t>
  </si>
  <si>
    <t>8611 - Sistemas educativos alternativos</t>
  </si>
  <si>
    <t>8612 - Instituciones educativas</t>
  </si>
  <si>
    <t>8614 - Instalaciones educativas</t>
  </si>
  <si>
    <t>9010 - Restaurantes y catering (servicios de comidas y bebidas)</t>
  </si>
  <si>
    <t>9011 - Instalaciones hoteleras, alojamientos y centros de encuentros</t>
  </si>
  <si>
    <t>9012 - Facilitación de viajes</t>
  </si>
  <si>
    <t>9013 - Artes interpretativas</t>
  </si>
  <si>
    <t>9014 - Deportes comerciales</t>
  </si>
  <si>
    <t>9015 - Servicios de entretenimiento</t>
  </si>
  <si>
    <t>9110 - Aspecto personal</t>
  </si>
  <si>
    <t>9111 - Asistencia doméstica y personal</t>
  </si>
  <si>
    <t>9210 - Orden público y seguridad</t>
  </si>
  <si>
    <t>9211 - Servicios militares o defensa nacional</t>
  </si>
  <si>
    <t>9212 - Seguridad y protección personal</t>
  </si>
  <si>
    <t>9310 - Sistemas e instituciones políticas</t>
  </si>
  <si>
    <t>9311 - Condiciones sociopolíticas</t>
  </si>
  <si>
    <t>9312 - Relaciones internacionales</t>
  </si>
  <si>
    <t>9313 - Ayuda y asistencia humanitaria</t>
  </si>
  <si>
    <t>9314 - Servicios comunitarios y sociales</t>
  </si>
  <si>
    <t>9315 - Servicios de administración y financiación pública</t>
  </si>
  <si>
    <t>9316 - Tributación</t>
  </si>
  <si>
    <t>9317 - Política y regulación comercial</t>
  </si>
  <si>
    <t>9410 - Organizaciones laborales</t>
  </si>
  <si>
    <t>9411 - Organizaciones religiosas</t>
  </si>
  <si>
    <t>9412 - Clubes</t>
  </si>
  <si>
    <t>9413 - Organizaciones, asociaciones y movimientos cívicos</t>
  </si>
  <si>
    <t>PLAN ANUAL DE COMPRAS Y CONTRATACIONES AÑO 2017</t>
  </si>
  <si>
    <t>La intervención norteamericana y su influjo en la escuela dominicana(1917-1922) Juan Fonseca</t>
  </si>
  <si>
    <t>VALOR ESTIMADO BASADO EN EL COSTO PROMEDIO DE LIBRO CONTRA LOS NIVELES DE CALIDAD EXIGIDOS</t>
  </si>
  <si>
    <t>Artículos del Marine, sobre intervenciones norteamericanas en Haití y República Dominicana, Elíades Acosta</t>
  </si>
  <si>
    <t>Las metamorfósis del exilio: Vela Zanetti en su primera etapa dominicana (1939-1951), Antonio J. Cnela Rua</t>
  </si>
  <si>
    <t>La cultura y la sociedad vegana , según el periódico El Progreso, Alfredo Rafael Hernández</t>
  </si>
  <si>
    <t>Por la América Nuestra, Nicolás Guillén, Coedición con la Fundación Nicolás Guillén</t>
  </si>
  <si>
    <t>Crimenes del imperialismo norteamericano, HAORACIO Blanco Fombona</t>
  </si>
  <si>
    <t>Bibliotecas privadas y vidas cotidianas, Carlos Esteban Deive</t>
  </si>
  <si>
    <t xml:space="preserve">Intelectuales dominicanos frente a la intervención estadounidense de 1916-1924, Isabel Dolores de León Olivares </t>
  </si>
  <si>
    <t>Cementerio de la avenida Independencia, Amparo Chantada</t>
  </si>
  <si>
    <t>Historiografía y literatura de Salcedo, 1865-1965, Esmelda Ramos</t>
  </si>
  <si>
    <t>Oscar Torres, El cine con mirada universal, Luis Beiro</t>
  </si>
  <si>
    <t>Introducción al estudio de la historia de la cultura dominicana, Ciriaco Landolfi</t>
  </si>
  <si>
    <t>Cronología de oficios de la Secretaría de la Presidencia 1963: Consejo de Estado, Gobierno de Juan Bosch</t>
  </si>
  <si>
    <t>Africanía en República Domin icana, Celsa Albert</t>
  </si>
  <si>
    <t>Mis dos hombres Eugenio, Giannela Perdomo</t>
  </si>
  <si>
    <t>Crisis de la dominación oligáarquica, Alvaro Caamaño</t>
  </si>
  <si>
    <t>Los silencios de Juan P. Duarte, de F M. de las heras y Borreo</t>
  </si>
  <si>
    <t>Memorias.El universo de un ruiseñor, Fernando Casado</t>
  </si>
  <si>
    <t>Obras, Francois Sevez, 2 Tomos</t>
  </si>
  <si>
    <t>Cedulario de la isla de Santo Domingo…, tomo 3, Raymundo González (compilador)</t>
  </si>
  <si>
    <t>El pasado como historia, Roberto Marte</t>
  </si>
  <si>
    <t>Obras casi completas, Federico García Godoy, tomos 3 y 4. Andrés Blanco (ed.)</t>
  </si>
  <si>
    <t>Archivo Real de El Seibo, 2 tomos.</t>
  </si>
  <si>
    <t>Antecedentes de la ocupación (documentos), Aquiles Castro (compilador)</t>
  </si>
  <si>
    <t>Las Columnas de bronce, Biografía de los hermanos Gabino, Eusebio y José Joaquín Puello, Franz M. Miniño Marión L.</t>
  </si>
  <si>
    <t>Redes clientelares de Trujillo en América Latina, Eléades Acosta</t>
  </si>
  <si>
    <t>De súbditos a ciudadanos, tomo IV, Jorge Ibarra</t>
  </si>
  <si>
    <t>Obras, Horacio Vésquez, 4 tomos</t>
  </si>
  <si>
    <t>Descripción Topográfica, Física,… de la parte francesa de la Isla de Santo Domingo, por Saint Méry Tomos</t>
  </si>
  <si>
    <t>Redes del Imperio, Laura Náter</t>
  </si>
  <si>
    <t>El gran olvidado, Rafael Andrés Brenes Pérez</t>
  </si>
  <si>
    <t>Ncionalismo y resistencia en la ocupación militar norteamericana de 1916, Roberto Cassá</t>
  </si>
  <si>
    <t>Voces de la Revolución de Abril 1965, Aquiles Castro (coord.)</t>
  </si>
  <si>
    <t>Las intervenciones de la Comisión Interamericana de Paz, 1948-1962 (memoria), José A. Martínez Rojas</t>
  </si>
  <si>
    <t>Historia de Santo Domingo, tomo X, Gustavo Adolfo Mejía-Ricart</t>
  </si>
  <si>
    <t>Relatos biograficos, de Francisco Alberto Henríquez Vásquez (Chito), Pastor de la Rosa Ventura (comp.)</t>
  </si>
  <si>
    <t>La Comisión Nacionalista en el Exterior y la ocupación militar americana</t>
  </si>
  <si>
    <t>Los intelectuales y la intervención militar norteamericana 1916-1924, Alejandro Paulino Ramos (comp.) D</t>
  </si>
  <si>
    <t>Los cocolos, Angela Peña</t>
  </si>
  <si>
    <t>Tras los pasos de Balaguer: Desde los aprestos para la vicepresidencia hasta las elecciones de 1966, Pedro C</t>
  </si>
  <si>
    <t>Textos, José Antinoe Fiallo Billini</t>
  </si>
  <si>
    <t>Minería dominicana Desarrollo irracional, Teódulo Mercedes</t>
  </si>
  <si>
    <t>Cronología de la Revolución de Abril 1965, Gerardo Sepúlveda</t>
  </si>
  <si>
    <t>Cartas de la Real Audiencia de Santo Domingo, Genaro Rodríguez</t>
  </si>
  <si>
    <t>El Montero, Pedro Francisco Bonó</t>
  </si>
  <si>
    <t>Encuentros en República Dominicana, Miguel Sarró</t>
  </si>
  <si>
    <t>La telaraña de Trujillo, Elíades Acosta, 2da. Edición</t>
  </si>
  <si>
    <t>Documentos para el estudio de la historia colonial de la Española, Genaro Rodríguez (comp.)</t>
  </si>
  <si>
    <t>La Ocupación Militar de Santo Domingo por Estados Unidos de América (1916-1924), Sócrates Nolasco</t>
  </si>
  <si>
    <t>Compra de edificio en Santiago de los Caballeros</t>
  </si>
  <si>
    <t>Preparado por:</t>
  </si>
  <si>
    <t>Revisado por:</t>
  </si>
</sst>
</file>

<file path=xl/styles.xml><?xml version="1.0" encoding="utf-8"?>
<styleSheet xmlns="http://schemas.openxmlformats.org/spreadsheetml/2006/main">
  <numFmts count="1">
    <numFmt numFmtId="164" formatCode="&quot;RD$&quot;#,##0.00"/>
  </numFmts>
  <fonts count="11">
    <font>
      <sz val="11"/>
      <color theme="1"/>
      <name val="Calibri"/>
      <family val="2"/>
      <scheme val="minor"/>
    </font>
    <font>
      <sz val="14"/>
      <color indexed="8"/>
      <name val="Arial Narrow"/>
      <family val="2"/>
    </font>
    <font>
      <b/>
      <sz val="12"/>
      <color indexed="60"/>
      <name val="Arial"/>
      <family val="2"/>
    </font>
    <font>
      <sz val="12"/>
      <color indexed="8"/>
      <name val="Arial Narrow"/>
      <family val="2"/>
    </font>
    <font>
      <b/>
      <sz val="16"/>
      <color indexed="8"/>
      <name val="Arial Narrow"/>
      <family val="2"/>
    </font>
    <font>
      <b/>
      <sz val="14"/>
      <color indexed="8"/>
      <name val="Arial Narrow"/>
      <family val="2"/>
    </font>
    <font>
      <b/>
      <sz val="14"/>
      <color indexed="9"/>
      <name val="Arial Narrow"/>
      <family val="2"/>
    </font>
    <font>
      <sz val="12"/>
      <name val="Arial Narrow"/>
      <family val="2"/>
    </font>
    <font>
      <sz val="10"/>
      <color theme="1"/>
      <name val="Arial"/>
      <family val="2"/>
    </font>
    <font>
      <sz val="11"/>
      <color indexed="8"/>
      <name val="Arial Narrow"/>
      <family val="2"/>
    </font>
    <font>
      <sz val="14"/>
      <name val="Arial"/>
      <family val="2"/>
    </font>
  </fonts>
  <fills count="3">
    <fill>
      <patternFill patternType="none"/>
    </fill>
    <fill>
      <patternFill patternType="gray125"/>
    </fill>
    <fill>
      <patternFill patternType="solid">
        <fgColor indexed="16"/>
        <bgColor indexed="64"/>
      </patternFill>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s>
  <cellStyleXfs count="1">
    <xf numFmtId="0" fontId="0" fillId="0" borderId="0"/>
  </cellStyleXfs>
  <cellXfs count="30">
    <xf numFmtId="0" fontId="0" fillId="0" borderId="0" xfId="0"/>
    <xf numFmtId="0" fontId="2" fillId="0" borderId="0" xfId="0" applyFont="1" applyAlignment="1">
      <alignment horizontal="left"/>
    </xf>
    <xf numFmtId="38" fontId="3" fillId="0" borderId="1" xfId="0" applyNumberFormat="1" applyFont="1" applyFill="1" applyBorder="1" applyAlignment="1">
      <alignment horizontal="center" vertical="top" wrapText="1"/>
    </xf>
    <xf numFmtId="14" fontId="3" fillId="0" borderId="2" xfId="0" applyNumberFormat="1" applyFont="1" applyBorder="1" applyAlignment="1">
      <alignment horizontal="center"/>
    </xf>
    <xf numFmtId="38" fontId="3" fillId="0" borderId="3" xfId="0" applyNumberFormat="1" applyFont="1" applyFill="1" applyBorder="1" applyAlignment="1">
      <alignment horizontal="center" vertical="top" wrapText="1"/>
    </xf>
    <xf numFmtId="14" fontId="3" fillId="0" borderId="4" xfId="0" applyNumberFormat="1" applyFont="1" applyBorder="1" applyAlignment="1">
      <alignment horizontal="center"/>
    </xf>
    <xf numFmtId="0" fontId="4" fillId="0" borderId="0" xfId="0" applyFont="1" applyBorder="1" applyAlignment="1">
      <alignment horizontal="center"/>
    </xf>
    <xf numFmtId="0" fontId="3" fillId="0" borderId="4" xfId="0" applyNumberFormat="1" applyFont="1" applyFill="1" applyBorder="1" applyAlignment="1">
      <alignment horizontal="center" vertical="top" wrapText="1"/>
    </xf>
    <xf numFmtId="0" fontId="1" fillId="0" borderId="0" xfId="0" applyFont="1" applyBorder="1" applyAlignment="1"/>
    <xf numFmtId="38" fontId="3" fillId="0" borderId="5" xfId="0" applyNumberFormat="1" applyFont="1" applyFill="1" applyBorder="1" applyAlignment="1">
      <alignment horizontal="center" vertical="top" wrapText="1"/>
    </xf>
    <xf numFmtId="0" fontId="3" fillId="0" borderId="6" xfId="0" applyFont="1" applyBorder="1" applyAlignment="1">
      <alignment horizontal="center"/>
    </xf>
    <xf numFmtId="0" fontId="4" fillId="0" borderId="0" xfId="0" applyFont="1" applyBorder="1" applyAlignment="1"/>
    <xf numFmtId="0" fontId="7" fillId="0" borderId="0" xfId="0" applyNumberFormat="1" applyFont="1" applyFill="1" applyAlignment="1">
      <alignment horizontal="left"/>
    </xf>
    <xf numFmtId="0" fontId="3" fillId="0" borderId="0" xfId="0" applyFont="1"/>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3" fillId="0" borderId="0" xfId="0" applyFont="1" applyBorder="1"/>
    <xf numFmtId="0" fontId="3" fillId="0" borderId="0" xfId="0" applyNumberFormat="1" applyFont="1" applyBorder="1"/>
    <xf numFmtId="164" fontId="3" fillId="0" borderId="0" xfId="0" applyNumberFormat="1" applyFont="1" applyBorder="1"/>
    <xf numFmtId="164" fontId="3" fillId="0" borderId="0" xfId="0" applyNumberFormat="1" applyFont="1"/>
    <xf numFmtId="0" fontId="8" fillId="0" borderId="0" xfId="0" applyFont="1"/>
    <xf numFmtId="164" fontId="9" fillId="0" borderId="0" xfId="0" applyNumberFormat="1" applyFont="1" applyBorder="1"/>
    <xf numFmtId="0" fontId="3" fillId="0" borderId="0" xfId="0" applyNumberFormat="1" applyFont="1" applyFill="1" applyBorder="1" applyAlignment="1">
      <alignment horizontal="left"/>
    </xf>
    <xf numFmtId="0" fontId="10" fillId="0" borderId="0" xfId="0" quotePrefix="1" applyNumberFormat="1" applyFont="1" applyFill="1" applyAlignment="1">
      <alignment horizontal="left"/>
    </xf>
    <xf numFmtId="0" fontId="7" fillId="0" borderId="0" xfId="0" quotePrefix="1" applyNumberFormat="1" applyFont="1" applyFill="1" applyAlignment="1">
      <alignment horizontal="left"/>
    </xf>
    <xf numFmtId="0" fontId="1" fillId="0" borderId="0" xfId="0" applyFont="1"/>
    <xf numFmtId="0" fontId="1" fillId="0" borderId="0" xfId="0" applyFont="1"/>
    <xf numFmtId="0" fontId="5" fillId="0" borderId="0" xfId="0" applyFont="1"/>
    <xf numFmtId="0" fontId="1" fillId="0" borderId="10" xfId="0" applyFont="1" applyBorder="1"/>
  </cellXfs>
  <cellStyles count="1">
    <cellStyle name="Normal" xfId="0" builtinId="0"/>
  </cellStyles>
  <dxfs count="24">
    <dxf>
      <font>
        <b val="0"/>
        <i val="0"/>
        <strike val="0"/>
        <condense val="0"/>
        <extend val="0"/>
        <outline val="0"/>
        <shadow val="0"/>
        <u val="none"/>
        <vertAlign val="baseline"/>
        <sz val="12"/>
        <color indexed="8"/>
        <name val="Arial Narrow"/>
        <scheme val="none"/>
      </font>
      <numFmt numFmtId="0" formatCode="General"/>
      <fill>
        <patternFill patternType="none">
          <fgColor indexed="64"/>
          <bgColor indexed="65"/>
        </patternFill>
      </fill>
      <alignment horizontal="left" vertical="bottom"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2"/>
        <color indexed="8"/>
        <name val="Arial Narrow"/>
        <scheme val="none"/>
      </font>
      <numFmt numFmtId="164" formatCode="&quot;RD$&quot;#,##0.00"/>
      <border diagonalUp="0" diagonalDown="0" outline="0">
        <left/>
        <right/>
        <top/>
        <bottom/>
      </border>
    </dxf>
    <dxf>
      <font>
        <b val="0"/>
        <i val="0"/>
        <strike val="0"/>
        <condense val="0"/>
        <extend val="0"/>
        <outline val="0"/>
        <shadow val="0"/>
        <u val="none"/>
        <vertAlign val="baseline"/>
        <sz val="12"/>
        <color indexed="8"/>
        <name val="Arial Narrow"/>
        <scheme val="none"/>
      </font>
      <border diagonalUp="0" diagonalDown="0" outline="0">
        <left/>
        <right/>
        <top/>
        <bottom/>
      </border>
    </dxf>
    <dxf>
      <font>
        <b val="0"/>
        <i val="0"/>
        <strike val="0"/>
        <condense val="0"/>
        <extend val="0"/>
        <outline val="0"/>
        <shadow val="0"/>
        <u val="none"/>
        <vertAlign val="baseline"/>
        <sz val="12"/>
        <color indexed="8"/>
        <name val="Arial Narrow"/>
        <scheme val="none"/>
      </font>
      <border diagonalUp="0" diagonalDown="0" outline="0">
        <left/>
        <right/>
        <top/>
        <bottom/>
      </border>
    </dxf>
    <dxf>
      <font>
        <b val="0"/>
        <i val="0"/>
        <strike val="0"/>
        <condense val="0"/>
        <extend val="0"/>
        <outline val="0"/>
        <shadow val="0"/>
        <u val="none"/>
        <vertAlign val="baseline"/>
        <sz val="12"/>
        <color indexed="8"/>
        <name val="Arial Narrow"/>
        <scheme val="none"/>
      </font>
      <numFmt numFmtId="164" formatCode="&quot;RD$&quot;#,##0.00"/>
      <border diagonalUp="0" diagonalDown="0" outline="0">
        <left/>
        <right/>
        <top/>
        <bottom/>
      </border>
    </dxf>
    <dxf>
      <font>
        <b val="0"/>
        <i val="0"/>
        <strike val="0"/>
        <condense val="0"/>
        <extend val="0"/>
        <outline val="0"/>
        <shadow val="0"/>
        <u val="none"/>
        <vertAlign val="baseline"/>
        <sz val="12"/>
        <color indexed="8"/>
        <name val="Arial Narrow"/>
        <scheme val="none"/>
      </font>
      <numFmt numFmtId="164" formatCode="&quot;RD$&quot;#,##0.00"/>
      <border diagonalUp="0" diagonalDown="0" outline="0">
        <left/>
        <right/>
        <top/>
        <bottom/>
      </border>
    </dxf>
    <dxf>
      <font>
        <b val="0"/>
        <i val="0"/>
        <strike val="0"/>
        <condense val="0"/>
        <extend val="0"/>
        <outline val="0"/>
        <shadow val="0"/>
        <u val="none"/>
        <vertAlign val="baseline"/>
        <sz val="12"/>
        <color indexed="8"/>
        <name val="Arial Narrow"/>
        <scheme val="none"/>
      </font>
      <numFmt numFmtId="164" formatCode="&quot;RD$&quot;#,##0.00"/>
      <border diagonalUp="0" diagonalDown="0" outline="0">
        <left/>
        <right/>
        <top/>
        <bottom/>
      </border>
    </dxf>
    <dxf>
      <font>
        <b val="0"/>
        <i val="0"/>
        <strike val="0"/>
        <condense val="0"/>
        <extend val="0"/>
        <outline val="0"/>
        <shadow val="0"/>
        <u val="none"/>
        <vertAlign val="baseline"/>
        <sz val="12"/>
        <color indexed="8"/>
        <name val="Arial Narrow"/>
        <scheme val="none"/>
      </font>
      <numFmt numFmtId="0" formatCode="General"/>
      <border diagonalUp="0" diagonalDown="0" outline="0">
        <left/>
        <right/>
        <top/>
        <bottom/>
      </border>
    </dxf>
    <dxf>
      <font>
        <b val="0"/>
        <i val="0"/>
        <strike val="0"/>
        <condense val="0"/>
        <extend val="0"/>
        <outline val="0"/>
        <shadow val="0"/>
        <u val="none"/>
        <vertAlign val="baseline"/>
        <sz val="12"/>
        <color indexed="8"/>
        <name val="Arial Narrow"/>
        <scheme val="none"/>
      </font>
      <border diagonalUp="0" diagonalDown="0" outline="0">
        <left/>
        <right/>
        <top/>
        <bottom/>
      </border>
    </dxf>
    <dxf>
      <font>
        <b val="0"/>
        <i val="0"/>
        <strike val="0"/>
        <condense val="0"/>
        <extend val="0"/>
        <outline val="0"/>
        <shadow val="0"/>
        <u val="none"/>
        <vertAlign val="baseline"/>
        <sz val="12"/>
        <color indexed="8"/>
        <name val="Arial Narrow"/>
        <scheme val="none"/>
      </font>
      <border diagonalUp="0" diagonalDown="0" outline="0">
        <left/>
        <right/>
        <top/>
        <bottom/>
      </border>
    </dxf>
    <dxf>
      <font>
        <b val="0"/>
        <i val="0"/>
        <strike val="0"/>
        <condense val="0"/>
        <extend val="0"/>
        <outline val="0"/>
        <shadow val="0"/>
        <u val="none"/>
        <vertAlign val="baseline"/>
        <sz val="12"/>
        <color indexed="8"/>
        <name val="Arial Narrow"/>
        <scheme val="none"/>
      </font>
      <border diagonalUp="0" diagonalDown="0" outline="0">
        <left/>
        <right/>
        <top/>
        <bottom/>
      </border>
    </dxf>
    <dxf>
      <font>
        <b val="0"/>
        <i val="0"/>
        <strike val="0"/>
        <condense val="0"/>
        <extend val="0"/>
        <outline val="0"/>
        <shadow val="0"/>
        <u val="none"/>
        <vertAlign val="baseline"/>
        <sz val="12"/>
        <color indexed="8"/>
        <name val="Arial Narrow"/>
        <scheme val="none"/>
      </font>
    </dxf>
    <dxf>
      <font>
        <b/>
        <i val="0"/>
        <strike val="0"/>
        <condense val="0"/>
        <extend val="0"/>
        <outline val="0"/>
        <shadow val="0"/>
        <u val="none"/>
        <vertAlign val="baseline"/>
        <sz val="14"/>
        <color indexed="9"/>
        <name val="Arial Narrow"/>
        <scheme val="none"/>
      </font>
      <fill>
        <patternFill patternType="solid">
          <fgColor indexed="64"/>
          <bgColor indexed="16"/>
        </patternFill>
      </fill>
      <alignment horizontal="center" vertical="center" textRotation="0" wrapText="1" indent="0" relativeIndent="0" justifyLastLine="0" shrinkToFit="0" mergeCell="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0" formatCode="Genera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a13143" displayName="Tabla13143" ref="A11:K292" totalsRowCount="1" headerRowDxfId="12" dataDxfId="11">
  <autoFilter ref="A11:K291"/>
  <sortState ref="A14:N149">
    <sortCondition ref="A7:A143"/>
  </sortState>
  <tableColumns count="11">
    <tableColumn id="1" name="CÓDIGO DEL CATÁLOGO DE BIENES Y SERVICIOS (CBS) " dataDxfId="23" totalsRowDxfId="10"/>
    <tableColumn id="2" name="DESCRIPCIÓN DE LA COMPRA O CONTRATACIÓN" dataDxfId="22" totalsRowDxfId="9"/>
    <tableColumn id="18" name="UNIDAD DE MEDIDA" dataDxfId="21" totalsRowDxfId="8"/>
    <tableColumn id="7" name="CANTIDAD TOTAL" dataDxfId="20" totalsRowDxfId="7"/>
    <tableColumn id="20" name="PRECIO UNITARIO ESTIMADO" dataDxfId="19" totalsRowDxfId="6"/>
    <tableColumn id="6" name="COSTO TOTAL UNITARIO ESTIMADO" dataDxfId="18" totalsRowDxfId="5"/>
    <tableColumn id="10" name="COSTO TOTAL POR CÓDIGO DE CATÁLOGO DE BIENES Y SERVICIOS (CBS)" totalsRowFunction="sum" dataDxfId="17" totalsRowDxfId="4"/>
    <tableColumn id="14" name=" PROCEDIMIENTO DE SELECCIÓN " dataDxfId="16" totalsRowDxfId="3"/>
    <tableColumn id="17" name="FUENTE DE FINANCIAMIENTO" dataDxfId="15" totalsRowDxfId="2"/>
    <tableColumn id="8" name="VALOR ADQUIRIDO" dataDxfId="14" totalsRowDxfId="1"/>
    <tableColumn id="9" name="OBSERVACIÓN" dataDxfId="13" totalsRow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A1:S508"/>
  <sheetViews>
    <sheetView tabSelected="1" workbookViewId="0">
      <selection activeCell="A267" sqref="A267"/>
    </sheetView>
  </sheetViews>
  <sheetFormatPr baseColWidth="10" defaultRowHeight="18"/>
  <cols>
    <col min="1" max="1" width="48.28515625" style="26" customWidth="1"/>
    <col min="2" max="2" width="65.42578125" style="26" customWidth="1"/>
    <col min="3" max="3" width="9.28515625" style="26" customWidth="1"/>
    <col min="4" max="4" width="12.140625" style="26" customWidth="1"/>
    <col min="5" max="5" width="15" style="26" customWidth="1"/>
    <col min="6" max="6" width="19.7109375" style="26" customWidth="1"/>
    <col min="7" max="7" width="19.42578125" style="26" bestFit="1" customWidth="1"/>
    <col min="8" max="8" width="28.5703125" style="26" customWidth="1"/>
    <col min="9" max="9" width="21.42578125" style="26" customWidth="1"/>
    <col min="10" max="10" width="17.28515625" style="26" customWidth="1"/>
    <col min="11" max="11" width="102.7109375" style="26" bestFit="1" customWidth="1"/>
    <col min="12" max="12" width="19.42578125" style="26" customWidth="1"/>
    <col min="13" max="13" width="18.85546875" style="26" customWidth="1"/>
    <col min="14" max="14" width="17.140625" style="26" customWidth="1"/>
    <col min="15" max="15" width="21.42578125" style="26" customWidth="1"/>
    <col min="16" max="16" width="64.5703125" style="26" hidden="1" customWidth="1"/>
    <col min="17" max="17" width="20.85546875" style="26" customWidth="1"/>
    <col min="18" max="18" width="0" style="26" hidden="1" customWidth="1"/>
    <col min="19" max="19" width="52.28515625" style="26" hidden="1" customWidth="1"/>
    <col min="20" max="20" width="17.7109375" style="26" customWidth="1"/>
    <col min="21" max="252" width="11.42578125" style="26"/>
    <col min="253" max="253" width="48.28515625" style="26" customWidth="1"/>
    <col min="254" max="254" width="44.42578125" style="26" customWidth="1"/>
    <col min="255" max="255" width="9.28515625" style="26" customWidth="1"/>
    <col min="256" max="256" width="7.7109375" style="26" customWidth="1"/>
    <col min="257" max="257" width="8" style="26" customWidth="1"/>
    <col min="258" max="259" width="7.42578125" style="26" customWidth="1"/>
    <col min="260" max="260" width="12.140625" style="26" customWidth="1"/>
    <col min="261" max="261" width="15" style="26" customWidth="1"/>
    <col min="262" max="262" width="19.7109375" style="26" customWidth="1"/>
    <col min="263" max="263" width="19.42578125" style="26" bestFit="1" customWidth="1"/>
    <col min="264" max="264" width="28.5703125" style="26" customWidth="1"/>
    <col min="265" max="265" width="21.42578125" style="26" customWidth="1"/>
    <col min="266" max="266" width="17.28515625" style="26" customWidth="1"/>
    <col min="267" max="267" width="37.7109375" style="26" customWidth="1"/>
    <col min="268" max="268" width="19.42578125" style="26" customWidth="1"/>
    <col min="269" max="269" width="18.85546875" style="26" customWidth="1"/>
    <col min="270" max="270" width="17.140625" style="26" customWidth="1"/>
    <col min="271" max="271" width="21.42578125" style="26" customWidth="1"/>
    <col min="272" max="272" width="0" style="26" hidden="1" customWidth="1"/>
    <col min="273" max="273" width="20.85546875" style="26" customWidth="1"/>
    <col min="274" max="275" width="0" style="26" hidden="1" customWidth="1"/>
    <col min="276" max="276" width="17.7109375" style="26" customWidth="1"/>
    <col min="277" max="508" width="11.42578125" style="26"/>
    <col min="509" max="509" width="48.28515625" style="26" customWidth="1"/>
    <col min="510" max="510" width="44.42578125" style="26" customWidth="1"/>
    <col min="511" max="511" width="9.28515625" style="26" customWidth="1"/>
    <col min="512" max="512" width="7.7109375" style="26" customWidth="1"/>
    <col min="513" max="513" width="8" style="26" customWidth="1"/>
    <col min="514" max="515" width="7.42578125" style="26" customWidth="1"/>
    <col min="516" max="516" width="12.140625" style="26" customWidth="1"/>
    <col min="517" max="517" width="15" style="26" customWidth="1"/>
    <col min="518" max="518" width="19.7109375" style="26" customWidth="1"/>
    <col min="519" max="519" width="19.42578125" style="26" bestFit="1" customWidth="1"/>
    <col min="520" max="520" width="28.5703125" style="26" customWidth="1"/>
    <col min="521" max="521" width="21.42578125" style="26" customWidth="1"/>
    <col min="522" max="522" width="17.28515625" style="26" customWidth="1"/>
    <col min="523" max="523" width="37.7109375" style="26" customWidth="1"/>
    <col min="524" max="524" width="19.42578125" style="26" customWidth="1"/>
    <col min="525" max="525" width="18.85546875" style="26" customWidth="1"/>
    <col min="526" max="526" width="17.140625" style="26" customWidth="1"/>
    <col min="527" max="527" width="21.42578125" style="26" customWidth="1"/>
    <col min="528" max="528" width="0" style="26" hidden="1" customWidth="1"/>
    <col min="529" max="529" width="20.85546875" style="26" customWidth="1"/>
    <col min="530" max="531" width="0" style="26" hidden="1" customWidth="1"/>
    <col min="532" max="532" width="17.7109375" style="26" customWidth="1"/>
    <col min="533" max="764" width="11.42578125" style="26"/>
    <col min="765" max="765" width="48.28515625" style="26" customWidth="1"/>
    <col min="766" max="766" width="44.42578125" style="26" customWidth="1"/>
    <col min="767" max="767" width="9.28515625" style="26" customWidth="1"/>
    <col min="768" max="768" width="7.7109375" style="26" customWidth="1"/>
    <col min="769" max="769" width="8" style="26" customWidth="1"/>
    <col min="770" max="771" width="7.42578125" style="26" customWidth="1"/>
    <col min="772" max="772" width="12.140625" style="26" customWidth="1"/>
    <col min="773" max="773" width="15" style="26" customWidth="1"/>
    <col min="774" max="774" width="19.7109375" style="26" customWidth="1"/>
    <col min="775" max="775" width="19.42578125" style="26" bestFit="1" customWidth="1"/>
    <col min="776" max="776" width="28.5703125" style="26" customWidth="1"/>
    <col min="777" max="777" width="21.42578125" style="26" customWidth="1"/>
    <col min="778" max="778" width="17.28515625" style="26" customWidth="1"/>
    <col min="779" max="779" width="37.7109375" style="26" customWidth="1"/>
    <col min="780" max="780" width="19.42578125" style="26" customWidth="1"/>
    <col min="781" max="781" width="18.85546875" style="26" customWidth="1"/>
    <col min="782" max="782" width="17.140625" style="26" customWidth="1"/>
    <col min="783" max="783" width="21.42578125" style="26" customWidth="1"/>
    <col min="784" max="784" width="0" style="26" hidden="1" customWidth="1"/>
    <col min="785" max="785" width="20.85546875" style="26" customWidth="1"/>
    <col min="786" max="787" width="0" style="26" hidden="1" customWidth="1"/>
    <col min="788" max="788" width="17.7109375" style="26" customWidth="1"/>
    <col min="789" max="1020" width="11.42578125" style="26"/>
    <col min="1021" max="1021" width="48.28515625" style="26" customWidth="1"/>
    <col min="1022" max="1022" width="44.42578125" style="26" customWidth="1"/>
    <col min="1023" max="1023" width="9.28515625" style="26" customWidth="1"/>
    <col min="1024" max="1024" width="7.7109375" style="26" customWidth="1"/>
    <col min="1025" max="1025" width="8" style="26" customWidth="1"/>
    <col min="1026" max="1027" width="7.42578125" style="26" customWidth="1"/>
    <col min="1028" max="1028" width="12.140625" style="26" customWidth="1"/>
    <col min="1029" max="1029" width="15" style="26" customWidth="1"/>
    <col min="1030" max="1030" width="19.7109375" style="26" customWidth="1"/>
    <col min="1031" max="1031" width="19.42578125" style="26" bestFit="1" customWidth="1"/>
    <col min="1032" max="1032" width="28.5703125" style="26" customWidth="1"/>
    <col min="1033" max="1033" width="21.42578125" style="26" customWidth="1"/>
    <col min="1034" max="1034" width="17.28515625" style="26" customWidth="1"/>
    <col min="1035" max="1035" width="37.7109375" style="26" customWidth="1"/>
    <col min="1036" max="1036" width="19.42578125" style="26" customWidth="1"/>
    <col min="1037" max="1037" width="18.85546875" style="26" customWidth="1"/>
    <col min="1038" max="1038" width="17.140625" style="26" customWidth="1"/>
    <col min="1039" max="1039" width="21.42578125" style="26" customWidth="1"/>
    <col min="1040" max="1040" width="0" style="26" hidden="1" customWidth="1"/>
    <col min="1041" max="1041" width="20.85546875" style="26" customWidth="1"/>
    <col min="1042" max="1043" width="0" style="26" hidden="1" customWidth="1"/>
    <col min="1044" max="1044" width="17.7109375" style="26" customWidth="1"/>
    <col min="1045" max="1276" width="11.42578125" style="26"/>
    <col min="1277" max="1277" width="48.28515625" style="26" customWidth="1"/>
    <col min="1278" max="1278" width="44.42578125" style="26" customWidth="1"/>
    <col min="1279" max="1279" width="9.28515625" style="26" customWidth="1"/>
    <col min="1280" max="1280" width="7.7109375" style="26" customWidth="1"/>
    <col min="1281" max="1281" width="8" style="26" customWidth="1"/>
    <col min="1282" max="1283" width="7.42578125" style="26" customWidth="1"/>
    <col min="1284" max="1284" width="12.140625" style="26" customWidth="1"/>
    <col min="1285" max="1285" width="15" style="26" customWidth="1"/>
    <col min="1286" max="1286" width="19.7109375" style="26" customWidth="1"/>
    <col min="1287" max="1287" width="19.42578125" style="26" bestFit="1" customWidth="1"/>
    <col min="1288" max="1288" width="28.5703125" style="26" customWidth="1"/>
    <col min="1289" max="1289" width="21.42578125" style="26" customWidth="1"/>
    <col min="1290" max="1290" width="17.28515625" style="26" customWidth="1"/>
    <col min="1291" max="1291" width="37.7109375" style="26" customWidth="1"/>
    <col min="1292" max="1292" width="19.42578125" style="26" customWidth="1"/>
    <col min="1293" max="1293" width="18.85546875" style="26" customWidth="1"/>
    <col min="1294" max="1294" width="17.140625" style="26" customWidth="1"/>
    <col min="1295" max="1295" width="21.42578125" style="26" customWidth="1"/>
    <col min="1296" max="1296" width="0" style="26" hidden="1" customWidth="1"/>
    <col min="1297" max="1297" width="20.85546875" style="26" customWidth="1"/>
    <col min="1298" max="1299" width="0" style="26" hidden="1" customWidth="1"/>
    <col min="1300" max="1300" width="17.7109375" style="26" customWidth="1"/>
    <col min="1301" max="1532" width="11.42578125" style="26"/>
    <col min="1533" max="1533" width="48.28515625" style="26" customWidth="1"/>
    <col min="1534" max="1534" width="44.42578125" style="26" customWidth="1"/>
    <col min="1535" max="1535" width="9.28515625" style="26" customWidth="1"/>
    <col min="1536" max="1536" width="7.7109375" style="26" customWidth="1"/>
    <col min="1537" max="1537" width="8" style="26" customWidth="1"/>
    <col min="1538" max="1539" width="7.42578125" style="26" customWidth="1"/>
    <col min="1540" max="1540" width="12.140625" style="26" customWidth="1"/>
    <col min="1541" max="1541" width="15" style="26" customWidth="1"/>
    <col min="1542" max="1542" width="19.7109375" style="26" customWidth="1"/>
    <col min="1543" max="1543" width="19.42578125" style="26" bestFit="1" customWidth="1"/>
    <col min="1544" max="1544" width="28.5703125" style="26" customWidth="1"/>
    <col min="1545" max="1545" width="21.42578125" style="26" customWidth="1"/>
    <col min="1546" max="1546" width="17.28515625" style="26" customWidth="1"/>
    <col min="1547" max="1547" width="37.7109375" style="26" customWidth="1"/>
    <col min="1548" max="1548" width="19.42578125" style="26" customWidth="1"/>
    <col min="1549" max="1549" width="18.85546875" style="26" customWidth="1"/>
    <col min="1550" max="1550" width="17.140625" style="26" customWidth="1"/>
    <col min="1551" max="1551" width="21.42578125" style="26" customWidth="1"/>
    <col min="1552" max="1552" width="0" style="26" hidden="1" customWidth="1"/>
    <col min="1553" max="1553" width="20.85546875" style="26" customWidth="1"/>
    <col min="1554" max="1555" width="0" style="26" hidden="1" customWidth="1"/>
    <col min="1556" max="1556" width="17.7109375" style="26" customWidth="1"/>
    <col min="1557" max="1788" width="11.42578125" style="26"/>
    <col min="1789" max="1789" width="48.28515625" style="26" customWidth="1"/>
    <col min="1790" max="1790" width="44.42578125" style="26" customWidth="1"/>
    <col min="1791" max="1791" width="9.28515625" style="26" customWidth="1"/>
    <col min="1792" max="1792" width="7.7109375" style="26" customWidth="1"/>
    <col min="1793" max="1793" width="8" style="26" customWidth="1"/>
    <col min="1794" max="1795" width="7.42578125" style="26" customWidth="1"/>
    <col min="1796" max="1796" width="12.140625" style="26" customWidth="1"/>
    <col min="1797" max="1797" width="15" style="26" customWidth="1"/>
    <col min="1798" max="1798" width="19.7109375" style="26" customWidth="1"/>
    <col min="1799" max="1799" width="19.42578125" style="26" bestFit="1" customWidth="1"/>
    <col min="1800" max="1800" width="28.5703125" style="26" customWidth="1"/>
    <col min="1801" max="1801" width="21.42578125" style="26" customWidth="1"/>
    <col min="1802" max="1802" width="17.28515625" style="26" customWidth="1"/>
    <col min="1803" max="1803" width="37.7109375" style="26" customWidth="1"/>
    <col min="1804" max="1804" width="19.42578125" style="26" customWidth="1"/>
    <col min="1805" max="1805" width="18.85546875" style="26" customWidth="1"/>
    <col min="1806" max="1806" width="17.140625" style="26" customWidth="1"/>
    <col min="1807" max="1807" width="21.42578125" style="26" customWidth="1"/>
    <col min="1808" max="1808" width="0" style="26" hidden="1" customWidth="1"/>
    <col min="1809" max="1809" width="20.85546875" style="26" customWidth="1"/>
    <col min="1810" max="1811" width="0" style="26" hidden="1" customWidth="1"/>
    <col min="1812" max="1812" width="17.7109375" style="26" customWidth="1"/>
    <col min="1813" max="2044" width="11.42578125" style="26"/>
    <col min="2045" max="2045" width="48.28515625" style="26" customWidth="1"/>
    <col min="2046" max="2046" width="44.42578125" style="26" customWidth="1"/>
    <col min="2047" max="2047" width="9.28515625" style="26" customWidth="1"/>
    <col min="2048" max="2048" width="7.7109375" style="26" customWidth="1"/>
    <col min="2049" max="2049" width="8" style="26" customWidth="1"/>
    <col min="2050" max="2051" width="7.42578125" style="26" customWidth="1"/>
    <col min="2052" max="2052" width="12.140625" style="26" customWidth="1"/>
    <col min="2053" max="2053" width="15" style="26" customWidth="1"/>
    <col min="2054" max="2054" width="19.7109375" style="26" customWidth="1"/>
    <col min="2055" max="2055" width="19.42578125" style="26" bestFit="1" customWidth="1"/>
    <col min="2056" max="2056" width="28.5703125" style="26" customWidth="1"/>
    <col min="2057" max="2057" width="21.42578125" style="26" customWidth="1"/>
    <col min="2058" max="2058" width="17.28515625" style="26" customWidth="1"/>
    <col min="2059" max="2059" width="37.7109375" style="26" customWidth="1"/>
    <col min="2060" max="2060" width="19.42578125" style="26" customWidth="1"/>
    <col min="2061" max="2061" width="18.85546875" style="26" customWidth="1"/>
    <col min="2062" max="2062" width="17.140625" style="26" customWidth="1"/>
    <col min="2063" max="2063" width="21.42578125" style="26" customWidth="1"/>
    <col min="2064" max="2064" width="0" style="26" hidden="1" customWidth="1"/>
    <col min="2065" max="2065" width="20.85546875" style="26" customWidth="1"/>
    <col min="2066" max="2067" width="0" style="26" hidden="1" customWidth="1"/>
    <col min="2068" max="2068" width="17.7109375" style="26" customWidth="1"/>
    <col min="2069" max="2300" width="11.42578125" style="26"/>
    <col min="2301" max="2301" width="48.28515625" style="26" customWidth="1"/>
    <col min="2302" max="2302" width="44.42578125" style="26" customWidth="1"/>
    <col min="2303" max="2303" width="9.28515625" style="26" customWidth="1"/>
    <col min="2304" max="2304" width="7.7109375" style="26" customWidth="1"/>
    <col min="2305" max="2305" width="8" style="26" customWidth="1"/>
    <col min="2306" max="2307" width="7.42578125" style="26" customWidth="1"/>
    <col min="2308" max="2308" width="12.140625" style="26" customWidth="1"/>
    <col min="2309" max="2309" width="15" style="26" customWidth="1"/>
    <col min="2310" max="2310" width="19.7109375" style="26" customWidth="1"/>
    <col min="2311" max="2311" width="19.42578125" style="26" bestFit="1" customWidth="1"/>
    <col min="2312" max="2312" width="28.5703125" style="26" customWidth="1"/>
    <col min="2313" max="2313" width="21.42578125" style="26" customWidth="1"/>
    <col min="2314" max="2314" width="17.28515625" style="26" customWidth="1"/>
    <col min="2315" max="2315" width="37.7109375" style="26" customWidth="1"/>
    <col min="2316" max="2316" width="19.42578125" style="26" customWidth="1"/>
    <col min="2317" max="2317" width="18.85546875" style="26" customWidth="1"/>
    <col min="2318" max="2318" width="17.140625" style="26" customWidth="1"/>
    <col min="2319" max="2319" width="21.42578125" style="26" customWidth="1"/>
    <col min="2320" max="2320" width="0" style="26" hidden="1" customWidth="1"/>
    <col min="2321" max="2321" width="20.85546875" style="26" customWidth="1"/>
    <col min="2322" max="2323" width="0" style="26" hidden="1" customWidth="1"/>
    <col min="2324" max="2324" width="17.7109375" style="26" customWidth="1"/>
    <col min="2325" max="2556" width="11.42578125" style="26"/>
    <col min="2557" max="2557" width="48.28515625" style="26" customWidth="1"/>
    <col min="2558" max="2558" width="44.42578125" style="26" customWidth="1"/>
    <col min="2559" max="2559" width="9.28515625" style="26" customWidth="1"/>
    <col min="2560" max="2560" width="7.7109375" style="26" customWidth="1"/>
    <col min="2561" max="2561" width="8" style="26" customWidth="1"/>
    <col min="2562" max="2563" width="7.42578125" style="26" customWidth="1"/>
    <col min="2564" max="2564" width="12.140625" style="26" customWidth="1"/>
    <col min="2565" max="2565" width="15" style="26" customWidth="1"/>
    <col min="2566" max="2566" width="19.7109375" style="26" customWidth="1"/>
    <col min="2567" max="2567" width="19.42578125" style="26" bestFit="1" customWidth="1"/>
    <col min="2568" max="2568" width="28.5703125" style="26" customWidth="1"/>
    <col min="2569" max="2569" width="21.42578125" style="26" customWidth="1"/>
    <col min="2570" max="2570" width="17.28515625" style="26" customWidth="1"/>
    <col min="2571" max="2571" width="37.7109375" style="26" customWidth="1"/>
    <col min="2572" max="2572" width="19.42578125" style="26" customWidth="1"/>
    <col min="2573" max="2573" width="18.85546875" style="26" customWidth="1"/>
    <col min="2574" max="2574" width="17.140625" style="26" customWidth="1"/>
    <col min="2575" max="2575" width="21.42578125" style="26" customWidth="1"/>
    <col min="2576" max="2576" width="0" style="26" hidden="1" customWidth="1"/>
    <col min="2577" max="2577" width="20.85546875" style="26" customWidth="1"/>
    <col min="2578" max="2579" width="0" style="26" hidden="1" customWidth="1"/>
    <col min="2580" max="2580" width="17.7109375" style="26" customWidth="1"/>
    <col min="2581" max="2812" width="11.42578125" style="26"/>
    <col min="2813" max="2813" width="48.28515625" style="26" customWidth="1"/>
    <col min="2814" max="2814" width="44.42578125" style="26" customWidth="1"/>
    <col min="2815" max="2815" width="9.28515625" style="26" customWidth="1"/>
    <col min="2816" max="2816" width="7.7109375" style="26" customWidth="1"/>
    <col min="2817" max="2817" width="8" style="26" customWidth="1"/>
    <col min="2818" max="2819" width="7.42578125" style="26" customWidth="1"/>
    <col min="2820" max="2820" width="12.140625" style="26" customWidth="1"/>
    <col min="2821" max="2821" width="15" style="26" customWidth="1"/>
    <col min="2822" max="2822" width="19.7109375" style="26" customWidth="1"/>
    <col min="2823" max="2823" width="19.42578125" style="26" bestFit="1" customWidth="1"/>
    <col min="2824" max="2824" width="28.5703125" style="26" customWidth="1"/>
    <col min="2825" max="2825" width="21.42578125" style="26" customWidth="1"/>
    <col min="2826" max="2826" width="17.28515625" style="26" customWidth="1"/>
    <col min="2827" max="2827" width="37.7109375" style="26" customWidth="1"/>
    <col min="2828" max="2828" width="19.42578125" style="26" customWidth="1"/>
    <col min="2829" max="2829" width="18.85546875" style="26" customWidth="1"/>
    <col min="2830" max="2830" width="17.140625" style="26" customWidth="1"/>
    <col min="2831" max="2831" width="21.42578125" style="26" customWidth="1"/>
    <col min="2832" max="2832" width="0" style="26" hidden="1" customWidth="1"/>
    <col min="2833" max="2833" width="20.85546875" style="26" customWidth="1"/>
    <col min="2834" max="2835" width="0" style="26" hidden="1" customWidth="1"/>
    <col min="2836" max="2836" width="17.7109375" style="26" customWidth="1"/>
    <col min="2837" max="3068" width="11.42578125" style="26"/>
    <col min="3069" max="3069" width="48.28515625" style="26" customWidth="1"/>
    <col min="3070" max="3070" width="44.42578125" style="26" customWidth="1"/>
    <col min="3071" max="3071" width="9.28515625" style="26" customWidth="1"/>
    <col min="3072" max="3072" width="7.7109375" style="26" customWidth="1"/>
    <col min="3073" max="3073" width="8" style="26" customWidth="1"/>
    <col min="3074" max="3075" width="7.42578125" style="26" customWidth="1"/>
    <col min="3076" max="3076" width="12.140625" style="26" customWidth="1"/>
    <col min="3077" max="3077" width="15" style="26" customWidth="1"/>
    <col min="3078" max="3078" width="19.7109375" style="26" customWidth="1"/>
    <col min="3079" max="3079" width="19.42578125" style="26" bestFit="1" customWidth="1"/>
    <col min="3080" max="3080" width="28.5703125" style="26" customWidth="1"/>
    <col min="3081" max="3081" width="21.42578125" style="26" customWidth="1"/>
    <col min="3082" max="3082" width="17.28515625" style="26" customWidth="1"/>
    <col min="3083" max="3083" width="37.7109375" style="26" customWidth="1"/>
    <col min="3084" max="3084" width="19.42578125" style="26" customWidth="1"/>
    <col min="3085" max="3085" width="18.85546875" style="26" customWidth="1"/>
    <col min="3086" max="3086" width="17.140625" style="26" customWidth="1"/>
    <col min="3087" max="3087" width="21.42578125" style="26" customWidth="1"/>
    <col min="3088" max="3088" width="0" style="26" hidden="1" customWidth="1"/>
    <col min="3089" max="3089" width="20.85546875" style="26" customWidth="1"/>
    <col min="3090" max="3091" width="0" style="26" hidden="1" customWidth="1"/>
    <col min="3092" max="3092" width="17.7109375" style="26" customWidth="1"/>
    <col min="3093" max="3324" width="11.42578125" style="26"/>
    <col min="3325" max="3325" width="48.28515625" style="26" customWidth="1"/>
    <col min="3326" max="3326" width="44.42578125" style="26" customWidth="1"/>
    <col min="3327" max="3327" width="9.28515625" style="26" customWidth="1"/>
    <col min="3328" max="3328" width="7.7109375" style="26" customWidth="1"/>
    <col min="3329" max="3329" width="8" style="26" customWidth="1"/>
    <col min="3330" max="3331" width="7.42578125" style="26" customWidth="1"/>
    <col min="3332" max="3332" width="12.140625" style="26" customWidth="1"/>
    <col min="3333" max="3333" width="15" style="26" customWidth="1"/>
    <col min="3334" max="3334" width="19.7109375" style="26" customWidth="1"/>
    <col min="3335" max="3335" width="19.42578125" style="26" bestFit="1" customWidth="1"/>
    <col min="3336" max="3336" width="28.5703125" style="26" customWidth="1"/>
    <col min="3337" max="3337" width="21.42578125" style="26" customWidth="1"/>
    <col min="3338" max="3338" width="17.28515625" style="26" customWidth="1"/>
    <col min="3339" max="3339" width="37.7109375" style="26" customWidth="1"/>
    <col min="3340" max="3340" width="19.42578125" style="26" customWidth="1"/>
    <col min="3341" max="3341" width="18.85546875" style="26" customWidth="1"/>
    <col min="3342" max="3342" width="17.140625" style="26" customWidth="1"/>
    <col min="3343" max="3343" width="21.42578125" style="26" customWidth="1"/>
    <col min="3344" max="3344" width="0" style="26" hidden="1" customWidth="1"/>
    <col min="3345" max="3345" width="20.85546875" style="26" customWidth="1"/>
    <col min="3346" max="3347" width="0" style="26" hidden="1" customWidth="1"/>
    <col min="3348" max="3348" width="17.7109375" style="26" customWidth="1"/>
    <col min="3349" max="3580" width="11.42578125" style="26"/>
    <col min="3581" max="3581" width="48.28515625" style="26" customWidth="1"/>
    <col min="3582" max="3582" width="44.42578125" style="26" customWidth="1"/>
    <col min="3583" max="3583" width="9.28515625" style="26" customWidth="1"/>
    <col min="3584" max="3584" width="7.7109375" style="26" customWidth="1"/>
    <col min="3585" max="3585" width="8" style="26" customWidth="1"/>
    <col min="3586" max="3587" width="7.42578125" style="26" customWidth="1"/>
    <col min="3588" max="3588" width="12.140625" style="26" customWidth="1"/>
    <col min="3589" max="3589" width="15" style="26" customWidth="1"/>
    <col min="3590" max="3590" width="19.7109375" style="26" customWidth="1"/>
    <col min="3591" max="3591" width="19.42578125" style="26" bestFit="1" customWidth="1"/>
    <col min="3592" max="3592" width="28.5703125" style="26" customWidth="1"/>
    <col min="3593" max="3593" width="21.42578125" style="26" customWidth="1"/>
    <col min="3594" max="3594" width="17.28515625" style="26" customWidth="1"/>
    <col min="3595" max="3595" width="37.7109375" style="26" customWidth="1"/>
    <col min="3596" max="3596" width="19.42578125" style="26" customWidth="1"/>
    <col min="3597" max="3597" width="18.85546875" style="26" customWidth="1"/>
    <col min="3598" max="3598" width="17.140625" style="26" customWidth="1"/>
    <col min="3599" max="3599" width="21.42578125" style="26" customWidth="1"/>
    <col min="3600" max="3600" width="0" style="26" hidden="1" customWidth="1"/>
    <col min="3601" max="3601" width="20.85546875" style="26" customWidth="1"/>
    <col min="3602" max="3603" width="0" style="26" hidden="1" customWidth="1"/>
    <col min="3604" max="3604" width="17.7109375" style="26" customWidth="1"/>
    <col min="3605" max="3836" width="11.42578125" style="26"/>
    <col min="3837" max="3837" width="48.28515625" style="26" customWidth="1"/>
    <col min="3838" max="3838" width="44.42578125" style="26" customWidth="1"/>
    <col min="3839" max="3839" width="9.28515625" style="26" customWidth="1"/>
    <col min="3840" max="3840" width="7.7109375" style="26" customWidth="1"/>
    <col min="3841" max="3841" width="8" style="26" customWidth="1"/>
    <col min="3842" max="3843" width="7.42578125" style="26" customWidth="1"/>
    <col min="3844" max="3844" width="12.140625" style="26" customWidth="1"/>
    <col min="3845" max="3845" width="15" style="26" customWidth="1"/>
    <col min="3846" max="3846" width="19.7109375" style="26" customWidth="1"/>
    <col min="3847" max="3847" width="19.42578125" style="26" bestFit="1" customWidth="1"/>
    <col min="3848" max="3848" width="28.5703125" style="26" customWidth="1"/>
    <col min="3849" max="3849" width="21.42578125" style="26" customWidth="1"/>
    <col min="3850" max="3850" width="17.28515625" style="26" customWidth="1"/>
    <col min="3851" max="3851" width="37.7109375" style="26" customWidth="1"/>
    <col min="3852" max="3852" width="19.42578125" style="26" customWidth="1"/>
    <col min="3853" max="3853" width="18.85546875" style="26" customWidth="1"/>
    <col min="3854" max="3854" width="17.140625" style="26" customWidth="1"/>
    <col min="3855" max="3855" width="21.42578125" style="26" customWidth="1"/>
    <col min="3856" max="3856" width="0" style="26" hidden="1" customWidth="1"/>
    <col min="3857" max="3857" width="20.85546875" style="26" customWidth="1"/>
    <col min="3858" max="3859" width="0" style="26" hidden="1" customWidth="1"/>
    <col min="3860" max="3860" width="17.7109375" style="26" customWidth="1"/>
    <col min="3861" max="4092" width="11.42578125" style="26"/>
    <col min="4093" max="4093" width="48.28515625" style="26" customWidth="1"/>
    <col min="4094" max="4094" width="44.42578125" style="26" customWidth="1"/>
    <col min="4095" max="4095" width="9.28515625" style="26" customWidth="1"/>
    <col min="4096" max="4096" width="7.7109375" style="26" customWidth="1"/>
    <col min="4097" max="4097" width="8" style="26" customWidth="1"/>
    <col min="4098" max="4099" width="7.42578125" style="26" customWidth="1"/>
    <col min="4100" max="4100" width="12.140625" style="26" customWidth="1"/>
    <col min="4101" max="4101" width="15" style="26" customWidth="1"/>
    <col min="4102" max="4102" width="19.7109375" style="26" customWidth="1"/>
    <col min="4103" max="4103" width="19.42578125" style="26" bestFit="1" customWidth="1"/>
    <col min="4104" max="4104" width="28.5703125" style="26" customWidth="1"/>
    <col min="4105" max="4105" width="21.42578125" style="26" customWidth="1"/>
    <col min="4106" max="4106" width="17.28515625" style="26" customWidth="1"/>
    <col min="4107" max="4107" width="37.7109375" style="26" customWidth="1"/>
    <col min="4108" max="4108" width="19.42578125" style="26" customWidth="1"/>
    <col min="4109" max="4109" width="18.85546875" style="26" customWidth="1"/>
    <col min="4110" max="4110" width="17.140625" style="26" customWidth="1"/>
    <col min="4111" max="4111" width="21.42578125" style="26" customWidth="1"/>
    <col min="4112" max="4112" width="0" style="26" hidden="1" customWidth="1"/>
    <col min="4113" max="4113" width="20.85546875" style="26" customWidth="1"/>
    <col min="4114" max="4115" width="0" style="26" hidden="1" customWidth="1"/>
    <col min="4116" max="4116" width="17.7109375" style="26" customWidth="1"/>
    <col min="4117" max="4348" width="11.42578125" style="26"/>
    <col min="4349" max="4349" width="48.28515625" style="26" customWidth="1"/>
    <col min="4350" max="4350" width="44.42578125" style="26" customWidth="1"/>
    <col min="4351" max="4351" width="9.28515625" style="26" customWidth="1"/>
    <col min="4352" max="4352" width="7.7109375" style="26" customWidth="1"/>
    <col min="4353" max="4353" width="8" style="26" customWidth="1"/>
    <col min="4354" max="4355" width="7.42578125" style="26" customWidth="1"/>
    <col min="4356" max="4356" width="12.140625" style="26" customWidth="1"/>
    <col min="4357" max="4357" width="15" style="26" customWidth="1"/>
    <col min="4358" max="4358" width="19.7109375" style="26" customWidth="1"/>
    <col min="4359" max="4359" width="19.42578125" style="26" bestFit="1" customWidth="1"/>
    <col min="4360" max="4360" width="28.5703125" style="26" customWidth="1"/>
    <col min="4361" max="4361" width="21.42578125" style="26" customWidth="1"/>
    <col min="4362" max="4362" width="17.28515625" style="26" customWidth="1"/>
    <col min="4363" max="4363" width="37.7109375" style="26" customWidth="1"/>
    <col min="4364" max="4364" width="19.42578125" style="26" customWidth="1"/>
    <col min="4365" max="4365" width="18.85546875" style="26" customWidth="1"/>
    <col min="4366" max="4366" width="17.140625" style="26" customWidth="1"/>
    <col min="4367" max="4367" width="21.42578125" style="26" customWidth="1"/>
    <col min="4368" max="4368" width="0" style="26" hidden="1" customWidth="1"/>
    <col min="4369" max="4369" width="20.85546875" style="26" customWidth="1"/>
    <col min="4370" max="4371" width="0" style="26" hidden="1" customWidth="1"/>
    <col min="4372" max="4372" width="17.7109375" style="26" customWidth="1"/>
    <col min="4373" max="4604" width="11.42578125" style="26"/>
    <col min="4605" max="4605" width="48.28515625" style="26" customWidth="1"/>
    <col min="4606" max="4606" width="44.42578125" style="26" customWidth="1"/>
    <col min="4607" max="4607" width="9.28515625" style="26" customWidth="1"/>
    <col min="4608" max="4608" width="7.7109375" style="26" customWidth="1"/>
    <col min="4609" max="4609" width="8" style="26" customWidth="1"/>
    <col min="4610" max="4611" width="7.42578125" style="26" customWidth="1"/>
    <col min="4612" max="4612" width="12.140625" style="26" customWidth="1"/>
    <col min="4613" max="4613" width="15" style="26" customWidth="1"/>
    <col min="4614" max="4614" width="19.7109375" style="26" customWidth="1"/>
    <col min="4615" max="4615" width="19.42578125" style="26" bestFit="1" customWidth="1"/>
    <col min="4616" max="4616" width="28.5703125" style="26" customWidth="1"/>
    <col min="4617" max="4617" width="21.42578125" style="26" customWidth="1"/>
    <col min="4618" max="4618" width="17.28515625" style="26" customWidth="1"/>
    <col min="4619" max="4619" width="37.7109375" style="26" customWidth="1"/>
    <col min="4620" max="4620" width="19.42578125" style="26" customWidth="1"/>
    <col min="4621" max="4621" width="18.85546875" style="26" customWidth="1"/>
    <col min="4622" max="4622" width="17.140625" style="26" customWidth="1"/>
    <col min="4623" max="4623" width="21.42578125" style="26" customWidth="1"/>
    <col min="4624" max="4624" width="0" style="26" hidden="1" customWidth="1"/>
    <col min="4625" max="4625" width="20.85546875" style="26" customWidth="1"/>
    <col min="4626" max="4627" width="0" style="26" hidden="1" customWidth="1"/>
    <col min="4628" max="4628" width="17.7109375" style="26" customWidth="1"/>
    <col min="4629" max="4860" width="11.42578125" style="26"/>
    <col min="4861" max="4861" width="48.28515625" style="26" customWidth="1"/>
    <col min="4862" max="4862" width="44.42578125" style="26" customWidth="1"/>
    <col min="4863" max="4863" width="9.28515625" style="26" customWidth="1"/>
    <col min="4864" max="4864" width="7.7109375" style="26" customWidth="1"/>
    <col min="4865" max="4865" width="8" style="26" customWidth="1"/>
    <col min="4866" max="4867" width="7.42578125" style="26" customWidth="1"/>
    <col min="4868" max="4868" width="12.140625" style="26" customWidth="1"/>
    <col min="4869" max="4869" width="15" style="26" customWidth="1"/>
    <col min="4870" max="4870" width="19.7109375" style="26" customWidth="1"/>
    <col min="4871" max="4871" width="19.42578125" style="26" bestFit="1" customWidth="1"/>
    <col min="4872" max="4872" width="28.5703125" style="26" customWidth="1"/>
    <col min="4873" max="4873" width="21.42578125" style="26" customWidth="1"/>
    <col min="4874" max="4874" width="17.28515625" style="26" customWidth="1"/>
    <col min="4875" max="4875" width="37.7109375" style="26" customWidth="1"/>
    <col min="4876" max="4876" width="19.42578125" style="26" customWidth="1"/>
    <col min="4877" max="4877" width="18.85546875" style="26" customWidth="1"/>
    <col min="4878" max="4878" width="17.140625" style="26" customWidth="1"/>
    <col min="4879" max="4879" width="21.42578125" style="26" customWidth="1"/>
    <col min="4880" max="4880" width="0" style="26" hidden="1" customWidth="1"/>
    <col min="4881" max="4881" width="20.85546875" style="26" customWidth="1"/>
    <col min="4882" max="4883" width="0" style="26" hidden="1" customWidth="1"/>
    <col min="4884" max="4884" width="17.7109375" style="26" customWidth="1"/>
    <col min="4885" max="5116" width="11.42578125" style="26"/>
    <col min="5117" max="5117" width="48.28515625" style="26" customWidth="1"/>
    <col min="5118" max="5118" width="44.42578125" style="26" customWidth="1"/>
    <col min="5119" max="5119" width="9.28515625" style="26" customWidth="1"/>
    <col min="5120" max="5120" width="7.7109375" style="26" customWidth="1"/>
    <col min="5121" max="5121" width="8" style="26" customWidth="1"/>
    <col min="5122" max="5123" width="7.42578125" style="26" customWidth="1"/>
    <col min="5124" max="5124" width="12.140625" style="26" customWidth="1"/>
    <col min="5125" max="5125" width="15" style="26" customWidth="1"/>
    <col min="5126" max="5126" width="19.7109375" style="26" customWidth="1"/>
    <col min="5127" max="5127" width="19.42578125" style="26" bestFit="1" customWidth="1"/>
    <col min="5128" max="5128" width="28.5703125" style="26" customWidth="1"/>
    <col min="5129" max="5129" width="21.42578125" style="26" customWidth="1"/>
    <col min="5130" max="5130" width="17.28515625" style="26" customWidth="1"/>
    <col min="5131" max="5131" width="37.7109375" style="26" customWidth="1"/>
    <col min="5132" max="5132" width="19.42578125" style="26" customWidth="1"/>
    <col min="5133" max="5133" width="18.85546875" style="26" customWidth="1"/>
    <col min="5134" max="5134" width="17.140625" style="26" customWidth="1"/>
    <col min="5135" max="5135" width="21.42578125" style="26" customWidth="1"/>
    <col min="5136" max="5136" width="0" style="26" hidden="1" customWidth="1"/>
    <col min="5137" max="5137" width="20.85546875" style="26" customWidth="1"/>
    <col min="5138" max="5139" width="0" style="26" hidden="1" customWidth="1"/>
    <col min="5140" max="5140" width="17.7109375" style="26" customWidth="1"/>
    <col min="5141" max="5372" width="11.42578125" style="26"/>
    <col min="5373" max="5373" width="48.28515625" style="26" customWidth="1"/>
    <col min="5374" max="5374" width="44.42578125" style="26" customWidth="1"/>
    <col min="5375" max="5375" width="9.28515625" style="26" customWidth="1"/>
    <col min="5376" max="5376" width="7.7109375" style="26" customWidth="1"/>
    <col min="5377" max="5377" width="8" style="26" customWidth="1"/>
    <col min="5378" max="5379" width="7.42578125" style="26" customWidth="1"/>
    <col min="5380" max="5380" width="12.140625" style="26" customWidth="1"/>
    <col min="5381" max="5381" width="15" style="26" customWidth="1"/>
    <col min="5382" max="5382" width="19.7109375" style="26" customWidth="1"/>
    <col min="5383" max="5383" width="19.42578125" style="26" bestFit="1" customWidth="1"/>
    <col min="5384" max="5384" width="28.5703125" style="26" customWidth="1"/>
    <col min="5385" max="5385" width="21.42578125" style="26" customWidth="1"/>
    <col min="5386" max="5386" width="17.28515625" style="26" customWidth="1"/>
    <col min="5387" max="5387" width="37.7109375" style="26" customWidth="1"/>
    <col min="5388" max="5388" width="19.42578125" style="26" customWidth="1"/>
    <col min="5389" max="5389" width="18.85546875" style="26" customWidth="1"/>
    <col min="5390" max="5390" width="17.140625" style="26" customWidth="1"/>
    <col min="5391" max="5391" width="21.42578125" style="26" customWidth="1"/>
    <col min="5392" max="5392" width="0" style="26" hidden="1" customWidth="1"/>
    <col min="5393" max="5393" width="20.85546875" style="26" customWidth="1"/>
    <col min="5394" max="5395" width="0" style="26" hidden="1" customWidth="1"/>
    <col min="5396" max="5396" width="17.7109375" style="26" customWidth="1"/>
    <col min="5397" max="5628" width="11.42578125" style="26"/>
    <col min="5629" max="5629" width="48.28515625" style="26" customWidth="1"/>
    <col min="5630" max="5630" width="44.42578125" style="26" customWidth="1"/>
    <col min="5631" max="5631" width="9.28515625" style="26" customWidth="1"/>
    <col min="5632" max="5632" width="7.7109375" style="26" customWidth="1"/>
    <col min="5633" max="5633" width="8" style="26" customWidth="1"/>
    <col min="5634" max="5635" width="7.42578125" style="26" customWidth="1"/>
    <col min="5636" max="5636" width="12.140625" style="26" customWidth="1"/>
    <col min="5637" max="5637" width="15" style="26" customWidth="1"/>
    <col min="5638" max="5638" width="19.7109375" style="26" customWidth="1"/>
    <col min="5639" max="5639" width="19.42578125" style="26" bestFit="1" customWidth="1"/>
    <col min="5640" max="5640" width="28.5703125" style="26" customWidth="1"/>
    <col min="5641" max="5641" width="21.42578125" style="26" customWidth="1"/>
    <col min="5642" max="5642" width="17.28515625" style="26" customWidth="1"/>
    <col min="5643" max="5643" width="37.7109375" style="26" customWidth="1"/>
    <col min="5644" max="5644" width="19.42578125" style="26" customWidth="1"/>
    <col min="5645" max="5645" width="18.85546875" style="26" customWidth="1"/>
    <col min="5646" max="5646" width="17.140625" style="26" customWidth="1"/>
    <col min="5647" max="5647" width="21.42578125" style="26" customWidth="1"/>
    <col min="5648" max="5648" width="0" style="26" hidden="1" customWidth="1"/>
    <col min="5649" max="5649" width="20.85546875" style="26" customWidth="1"/>
    <col min="5650" max="5651" width="0" style="26" hidden="1" customWidth="1"/>
    <col min="5652" max="5652" width="17.7109375" style="26" customWidth="1"/>
    <col min="5653" max="5884" width="11.42578125" style="26"/>
    <col min="5885" max="5885" width="48.28515625" style="26" customWidth="1"/>
    <col min="5886" max="5886" width="44.42578125" style="26" customWidth="1"/>
    <col min="5887" max="5887" width="9.28515625" style="26" customWidth="1"/>
    <col min="5888" max="5888" width="7.7109375" style="26" customWidth="1"/>
    <col min="5889" max="5889" width="8" style="26" customWidth="1"/>
    <col min="5890" max="5891" width="7.42578125" style="26" customWidth="1"/>
    <col min="5892" max="5892" width="12.140625" style="26" customWidth="1"/>
    <col min="5893" max="5893" width="15" style="26" customWidth="1"/>
    <col min="5894" max="5894" width="19.7109375" style="26" customWidth="1"/>
    <col min="5895" max="5895" width="19.42578125" style="26" bestFit="1" customWidth="1"/>
    <col min="5896" max="5896" width="28.5703125" style="26" customWidth="1"/>
    <col min="5897" max="5897" width="21.42578125" style="26" customWidth="1"/>
    <col min="5898" max="5898" width="17.28515625" style="26" customWidth="1"/>
    <col min="5899" max="5899" width="37.7109375" style="26" customWidth="1"/>
    <col min="5900" max="5900" width="19.42578125" style="26" customWidth="1"/>
    <col min="5901" max="5901" width="18.85546875" style="26" customWidth="1"/>
    <col min="5902" max="5902" width="17.140625" style="26" customWidth="1"/>
    <col min="5903" max="5903" width="21.42578125" style="26" customWidth="1"/>
    <col min="5904" max="5904" width="0" style="26" hidden="1" customWidth="1"/>
    <col min="5905" max="5905" width="20.85546875" style="26" customWidth="1"/>
    <col min="5906" max="5907" width="0" style="26" hidden="1" customWidth="1"/>
    <col min="5908" max="5908" width="17.7109375" style="26" customWidth="1"/>
    <col min="5909" max="6140" width="11.42578125" style="26"/>
    <col min="6141" max="6141" width="48.28515625" style="26" customWidth="1"/>
    <col min="6142" max="6142" width="44.42578125" style="26" customWidth="1"/>
    <col min="6143" max="6143" width="9.28515625" style="26" customWidth="1"/>
    <col min="6144" max="6144" width="7.7109375" style="26" customWidth="1"/>
    <col min="6145" max="6145" width="8" style="26" customWidth="1"/>
    <col min="6146" max="6147" width="7.42578125" style="26" customWidth="1"/>
    <col min="6148" max="6148" width="12.140625" style="26" customWidth="1"/>
    <col min="6149" max="6149" width="15" style="26" customWidth="1"/>
    <col min="6150" max="6150" width="19.7109375" style="26" customWidth="1"/>
    <col min="6151" max="6151" width="19.42578125" style="26" bestFit="1" customWidth="1"/>
    <col min="6152" max="6152" width="28.5703125" style="26" customWidth="1"/>
    <col min="6153" max="6153" width="21.42578125" style="26" customWidth="1"/>
    <col min="6154" max="6154" width="17.28515625" style="26" customWidth="1"/>
    <col min="6155" max="6155" width="37.7109375" style="26" customWidth="1"/>
    <col min="6156" max="6156" width="19.42578125" style="26" customWidth="1"/>
    <col min="6157" max="6157" width="18.85546875" style="26" customWidth="1"/>
    <col min="6158" max="6158" width="17.140625" style="26" customWidth="1"/>
    <col min="6159" max="6159" width="21.42578125" style="26" customWidth="1"/>
    <col min="6160" max="6160" width="0" style="26" hidden="1" customWidth="1"/>
    <col min="6161" max="6161" width="20.85546875" style="26" customWidth="1"/>
    <col min="6162" max="6163" width="0" style="26" hidden="1" customWidth="1"/>
    <col min="6164" max="6164" width="17.7109375" style="26" customWidth="1"/>
    <col min="6165" max="6396" width="11.42578125" style="26"/>
    <col min="6397" max="6397" width="48.28515625" style="26" customWidth="1"/>
    <col min="6398" max="6398" width="44.42578125" style="26" customWidth="1"/>
    <col min="6399" max="6399" width="9.28515625" style="26" customWidth="1"/>
    <col min="6400" max="6400" width="7.7109375" style="26" customWidth="1"/>
    <col min="6401" max="6401" width="8" style="26" customWidth="1"/>
    <col min="6402" max="6403" width="7.42578125" style="26" customWidth="1"/>
    <col min="6404" max="6404" width="12.140625" style="26" customWidth="1"/>
    <col min="6405" max="6405" width="15" style="26" customWidth="1"/>
    <col min="6406" max="6406" width="19.7109375" style="26" customWidth="1"/>
    <col min="6407" max="6407" width="19.42578125" style="26" bestFit="1" customWidth="1"/>
    <col min="6408" max="6408" width="28.5703125" style="26" customWidth="1"/>
    <col min="6409" max="6409" width="21.42578125" style="26" customWidth="1"/>
    <col min="6410" max="6410" width="17.28515625" style="26" customWidth="1"/>
    <col min="6411" max="6411" width="37.7109375" style="26" customWidth="1"/>
    <col min="6412" max="6412" width="19.42578125" style="26" customWidth="1"/>
    <col min="6413" max="6413" width="18.85546875" style="26" customWidth="1"/>
    <col min="6414" max="6414" width="17.140625" style="26" customWidth="1"/>
    <col min="6415" max="6415" width="21.42578125" style="26" customWidth="1"/>
    <col min="6416" max="6416" width="0" style="26" hidden="1" customWidth="1"/>
    <col min="6417" max="6417" width="20.85546875" style="26" customWidth="1"/>
    <col min="6418" max="6419" width="0" style="26" hidden="1" customWidth="1"/>
    <col min="6420" max="6420" width="17.7109375" style="26" customWidth="1"/>
    <col min="6421" max="6652" width="11.42578125" style="26"/>
    <col min="6653" max="6653" width="48.28515625" style="26" customWidth="1"/>
    <col min="6654" max="6654" width="44.42578125" style="26" customWidth="1"/>
    <col min="6655" max="6655" width="9.28515625" style="26" customWidth="1"/>
    <col min="6656" max="6656" width="7.7109375" style="26" customWidth="1"/>
    <col min="6657" max="6657" width="8" style="26" customWidth="1"/>
    <col min="6658" max="6659" width="7.42578125" style="26" customWidth="1"/>
    <col min="6660" max="6660" width="12.140625" style="26" customWidth="1"/>
    <col min="6661" max="6661" width="15" style="26" customWidth="1"/>
    <col min="6662" max="6662" width="19.7109375" style="26" customWidth="1"/>
    <col min="6663" max="6663" width="19.42578125" style="26" bestFit="1" customWidth="1"/>
    <col min="6664" max="6664" width="28.5703125" style="26" customWidth="1"/>
    <col min="6665" max="6665" width="21.42578125" style="26" customWidth="1"/>
    <col min="6666" max="6666" width="17.28515625" style="26" customWidth="1"/>
    <col min="6667" max="6667" width="37.7109375" style="26" customWidth="1"/>
    <col min="6668" max="6668" width="19.42578125" style="26" customWidth="1"/>
    <col min="6669" max="6669" width="18.85546875" style="26" customWidth="1"/>
    <col min="6670" max="6670" width="17.140625" style="26" customWidth="1"/>
    <col min="6671" max="6671" width="21.42578125" style="26" customWidth="1"/>
    <col min="6672" max="6672" width="0" style="26" hidden="1" customWidth="1"/>
    <col min="6673" max="6673" width="20.85546875" style="26" customWidth="1"/>
    <col min="6674" max="6675" width="0" style="26" hidden="1" customWidth="1"/>
    <col min="6676" max="6676" width="17.7109375" style="26" customWidth="1"/>
    <col min="6677" max="6908" width="11.42578125" style="26"/>
    <col min="6909" max="6909" width="48.28515625" style="26" customWidth="1"/>
    <col min="6910" max="6910" width="44.42578125" style="26" customWidth="1"/>
    <col min="6911" max="6911" width="9.28515625" style="26" customWidth="1"/>
    <col min="6912" max="6912" width="7.7109375" style="26" customWidth="1"/>
    <col min="6913" max="6913" width="8" style="26" customWidth="1"/>
    <col min="6914" max="6915" width="7.42578125" style="26" customWidth="1"/>
    <col min="6916" max="6916" width="12.140625" style="26" customWidth="1"/>
    <col min="6917" max="6917" width="15" style="26" customWidth="1"/>
    <col min="6918" max="6918" width="19.7109375" style="26" customWidth="1"/>
    <col min="6919" max="6919" width="19.42578125" style="26" bestFit="1" customWidth="1"/>
    <col min="6920" max="6920" width="28.5703125" style="26" customWidth="1"/>
    <col min="6921" max="6921" width="21.42578125" style="26" customWidth="1"/>
    <col min="6922" max="6922" width="17.28515625" style="26" customWidth="1"/>
    <col min="6923" max="6923" width="37.7109375" style="26" customWidth="1"/>
    <col min="6924" max="6924" width="19.42578125" style="26" customWidth="1"/>
    <col min="6925" max="6925" width="18.85546875" style="26" customWidth="1"/>
    <col min="6926" max="6926" width="17.140625" style="26" customWidth="1"/>
    <col min="6927" max="6927" width="21.42578125" style="26" customWidth="1"/>
    <col min="6928" max="6928" width="0" style="26" hidden="1" customWidth="1"/>
    <col min="6929" max="6929" width="20.85546875" style="26" customWidth="1"/>
    <col min="6930" max="6931" width="0" style="26" hidden="1" customWidth="1"/>
    <col min="6932" max="6932" width="17.7109375" style="26" customWidth="1"/>
    <col min="6933" max="7164" width="11.42578125" style="26"/>
    <col min="7165" max="7165" width="48.28515625" style="26" customWidth="1"/>
    <col min="7166" max="7166" width="44.42578125" style="26" customWidth="1"/>
    <col min="7167" max="7167" width="9.28515625" style="26" customWidth="1"/>
    <col min="7168" max="7168" width="7.7109375" style="26" customWidth="1"/>
    <col min="7169" max="7169" width="8" style="26" customWidth="1"/>
    <col min="7170" max="7171" width="7.42578125" style="26" customWidth="1"/>
    <col min="7172" max="7172" width="12.140625" style="26" customWidth="1"/>
    <col min="7173" max="7173" width="15" style="26" customWidth="1"/>
    <col min="7174" max="7174" width="19.7109375" style="26" customWidth="1"/>
    <col min="7175" max="7175" width="19.42578125" style="26" bestFit="1" customWidth="1"/>
    <col min="7176" max="7176" width="28.5703125" style="26" customWidth="1"/>
    <col min="7177" max="7177" width="21.42578125" style="26" customWidth="1"/>
    <col min="7178" max="7178" width="17.28515625" style="26" customWidth="1"/>
    <col min="7179" max="7179" width="37.7109375" style="26" customWidth="1"/>
    <col min="7180" max="7180" width="19.42578125" style="26" customWidth="1"/>
    <col min="7181" max="7181" width="18.85546875" style="26" customWidth="1"/>
    <col min="7182" max="7182" width="17.140625" style="26" customWidth="1"/>
    <col min="7183" max="7183" width="21.42578125" style="26" customWidth="1"/>
    <col min="7184" max="7184" width="0" style="26" hidden="1" customWidth="1"/>
    <col min="7185" max="7185" width="20.85546875" style="26" customWidth="1"/>
    <col min="7186" max="7187" width="0" style="26" hidden="1" customWidth="1"/>
    <col min="7188" max="7188" width="17.7109375" style="26" customWidth="1"/>
    <col min="7189" max="7420" width="11.42578125" style="26"/>
    <col min="7421" max="7421" width="48.28515625" style="26" customWidth="1"/>
    <col min="7422" max="7422" width="44.42578125" style="26" customWidth="1"/>
    <col min="7423" max="7423" width="9.28515625" style="26" customWidth="1"/>
    <col min="7424" max="7424" width="7.7109375" style="26" customWidth="1"/>
    <col min="7425" max="7425" width="8" style="26" customWidth="1"/>
    <col min="7426" max="7427" width="7.42578125" style="26" customWidth="1"/>
    <col min="7428" max="7428" width="12.140625" style="26" customWidth="1"/>
    <col min="7429" max="7429" width="15" style="26" customWidth="1"/>
    <col min="7430" max="7430" width="19.7109375" style="26" customWidth="1"/>
    <col min="7431" max="7431" width="19.42578125" style="26" bestFit="1" customWidth="1"/>
    <col min="7432" max="7432" width="28.5703125" style="26" customWidth="1"/>
    <col min="7433" max="7433" width="21.42578125" style="26" customWidth="1"/>
    <col min="7434" max="7434" width="17.28515625" style="26" customWidth="1"/>
    <col min="7435" max="7435" width="37.7109375" style="26" customWidth="1"/>
    <col min="7436" max="7436" width="19.42578125" style="26" customWidth="1"/>
    <col min="7437" max="7437" width="18.85546875" style="26" customWidth="1"/>
    <col min="7438" max="7438" width="17.140625" style="26" customWidth="1"/>
    <col min="7439" max="7439" width="21.42578125" style="26" customWidth="1"/>
    <col min="7440" max="7440" width="0" style="26" hidden="1" customWidth="1"/>
    <col min="7441" max="7441" width="20.85546875" style="26" customWidth="1"/>
    <col min="7442" max="7443" width="0" style="26" hidden="1" customWidth="1"/>
    <col min="7444" max="7444" width="17.7109375" style="26" customWidth="1"/>
    <col min="7445" max="7676" width="11.42578125" style="26"/>
    <col min="7677" max="7677" width="48.28515625" style="26" customWidth="1"/>
    <col min="7678" max="7678" width="44.42578125" style="26" customWidth="1"/>
    <col min="7679" max="7679" width="9.28515625" style="26" customWidth="1"/>
    <col min="7680" max="7680" width="7.7109375" style="26" customWidth="1"/>
    <col min="7681" max="7681" width="8" style="26" customWidth="1"/>
    <col min="7682" max="7683" width="7.42578125" style="26" customWidth="1"/>
    <col min="7684" max="7684" width="12.140625" style="26" customWidth="1"/>
    <col min="7685" max="7685" width="15" style="26" customWidth="1"/>
    <col min="7686" max="7686" width="19.7109375" style="26" customWidth="1"/>
    <col min="7687" max="7687" width="19.42578125" style="26" bestFit="1" customWidth="1"/>
    <col min="7688" max="7688" width="28.5703125" style="26" customWidth="1"/>
    <col min="7689" max="7689" width="21.42578125" style="26" customWidth="1"/>
    <col min="7690" max="7690" width="17.28515625" style="26" customWidth="1"/>
    <col min="7691" max="7691" width="37.7109375" style="26" customWidth="1"/>
    <col min="7692" max="7692" width="19.42578125" style="26" customWidth="1"/>
    <col min="7693" max="7693" width="18.85546875" style="26" customWidth="1"/>
    <col min="7694" max="7694" width="17.140625" style="26" customWidth="1"/>
    <col min="7695" max="7695" width="21.42578125" style="26" customWidth="1"/>
    <col min="7696" max="7696" width="0" style="26" hidden="1" customWidth="1"/>
    <col min="7697" max="7697" width="20.85546875" style="26" customWidth="1"/>
    <col min="7698" max="7699" width="0" style="26" hidden="1" customWidth="1"/>
    <col min="7700" max="7700" width="17.7109375" style="26" customWidth="1"/>
    <col min="7701" max="7932" width="11.42578125" style="26"/>
    <col min="7933" max="7933" width="48.28515625" style="26" customWidth="1"/>
    <col min="7934" max="7934" width="44.42578125" style="26" customWidth="1"/>
    <col min="7935" max="7935" width="9.28515625" style="26" customWidth="1"/>
    <col min="7936" max="7936" width="7.7109375" style="26" customWidth="1"/>
    <col min="7937" max="7937" width="8" style="26" customWidth="1"/>
    <col min="7938" max="7939" width="7.42578125" style="26" customWidth="1"/>
    <col min="7940" max="7940" width="12.140625" style="26" customWidth="1"/>
    <col min="7941" max="7941" width="15" style="26" customWidth="1"/>
    <col min="7942" max="7942" width="19.7109375" style="26" customWidth="1"/>
    <col min="7943" max="7943" width="19.42578125" style="26" bestFit="1" customWidth="1"/>
    <col min="7944" max="7944" width="28.5703125" style="26" customWidth="1"/>
    <col min="7945" max="7945" width="21.42578125" style="26" customWidth="1"/>
    <col min="7946" max="7946" width="17.28515625" style="26" customWidth="1"/>
    <col min="7947" max="7947" width="37.7109375" style="26" customWidth="1"/>
    <col min="7948" max="7948" width="19.42578125" style="26" customWidth="1"/>
    <col min="7949" max="7949" width="18.85546875" style="26" customWidth="1"/>
    <col min="7950" max="7950" width="17.140625" style="26" customWidth="1"/>
    <col min="7951" max="7951" width="21.42578125" style="26" customWidth="1"/>
    <col min="7952" max="7952" width="0" style="26" hidden="1" customWidth="1"/>
    <col min="7953" max="7953" width="20.85546875" style="26" customWidth="1"/>
    <col min="7954" max="7955" width="0" style="26" hidden="1" customWidth="1"/>
    <col min="7956" max="7956" width="17.7109375" style="26" customWidth="1"/>
    <col min="7957" max="8188" width="11.42578125" style="26"/>
    <col min="8189" max="8189" width="48.28515625" style="26" customWidth="1"/>
    <col min="8190" max="8190" width="44.42578125" style="26" customWidth="1"/>
    <col min="8191" max="8191" width="9.28515625" style="26" customWidth="1"/>
    <col min="8192" max="8192" width="7.7109375" style="26" customWidth="1"/>
    <col min="8193" max="8193" width="8" style="26" customWidth="1"/>
    <col min="8194" max="8195" width="7.42578125" style="26" customWidth="1"/>
    <col min="8196" max="8196" width="12.140625" style="26" customWidth="1"/>
    <col min="8197" max="8197" width="15" style="26" customWidth="1"/>
    <col min="8198" max="8198" width="19.7109375" style="26" customWidth="1"/>
    <col min="8199" max="8199" width="19.42578125" style="26" bestFit="1" customWidth="1"/>
    <col min="8200" max="8200" width="28.5703125" style="26" customWidth="1"/>
    <col min="8201" max="8201" width="21.42578125" style="26" customWidth="1"/>
    <col min="8202" max="8202" width="17.28515625" style="26" customWidth="1"/>
    <col min="8203" max="8203" width="37.7109375" style="26" customWidth="1"/>
    <col min="8204" max="8204" width="19.42578125" style="26" customWidth="1"/>
    <col min="8205" max="8205" width="18.85546875" style="26" customWidth="1"/>
    <col min="8206" max="8206" width="17.140625" style="26" customWidth="1"/>
    <col min="8207" max="8207" width="21.42578125" style="26" customWidth="1"/>
    <col min="8208" max="8208" width="0" style="26" hidden="1" customWidth="1"/>
    <col min="8209" max="8209" width="20.85546875" style="26" customWidth="1"/>
    <col min="8210" max="8211" width="0" style="26" hidden="1" customWidth="1"/>
    <col min="8212" max="8212" width="17.7109375" style="26" customWidth="1"/>
    <col min="8213" max="8444" width="11.42578125" style="26"/>
    <col min="8445" max="8445" width="48.28515625" style="26" customWidth="1"/>
    <col min="8446" max="8446" width="44.42578125" style="26" customWidth="1"/>
    <col min="8447" max="8447" width="9.28515625" style="26" customWidth="1"/>
    <col min="8448" max="8448" width="7.7109375" style="26" customWidth="1"/>
    <col min="8449" max="8449" width="8" style="26" customWidth="1"/>
    <col min="8450" max="8451" width="7.42578125" style="26" customWidth="1"/>
    <col min="8452" max="8452" width="12.140625" style="26" customWidth="1"/>
    <col min="8453" max="8453" width="15" style="26" customWidth="1"/>
    <col min="8454" max="8454" width="19.7109375" style="26" customWidth="1"/>
    <col min="8455" max="8455" width="19.42578125" style="26" bestFit="1" customWidth="1"/>
    <col min="8456" max="8456" width="28.5703125" style="26" customWidth="1"/>
    <col min="8457" max="8457" width="21.42578125" style="26" customWidth="1"/>
    <col min="8458" max="8458" width="17.28515625" style="26" customWidth="1"/>
    <col min="8459" max="8459" width="37.7109375" style="26" customWidth="1"/>
    <col min="8460" max="8460" width="19.42578125" style="26" customWidth="1"/>
    <col min="8461" max="8461" width="18.85546875" style="26" customWidth="1"/>
    <col min="8462" max="8462" width="17.140625" style="26" customWidth="1"/>
    <col min="8463" max="8463" width="21.42578125" style="26" customWidth="1"/>
    <col min="8464" max="8464" width="0" style="26" hidden="1" customWidth="1"/>
    <col min="8465" max="8465" width="20.85546875" style="26" customWidth="1"/>
    <col min="8466" max="8467" width="0" style="26" hidden="1" customWidth="1"/>
    <col min="8468" max="8468" width="17.7109375" style="26" customWidth="1"/>
    <col min="8469" max="8700" width="11.42578125" style="26"/>
    <col min="8701" max="8701" width="48.28515625" style="26" customWidth="1"/>
    <col min="8702" max="8702" width="44.42578125" style="26" customWidth="1"/>
    <col min="8703" max="8703" width="9.28515625" style="26" customWidth="1"/>
    <col min="8704" max="8704" width="7.7109375" style="26" customWidth="1"/>
    <col min="8705" max="8705" width="8" style="26" customWidth="1"/>
    <col min="8706" max="8707" width="7.42578125" style="26" customWidth="1"/>
    <col min="8708" max="8708" width="12.140625" style="26" customWidth="1"/>
    <col min="8709" max="8709" width="15" style="26" customWidth="1"/>
    <col min="8710" max="8710" width="19.7109375" style="26" customWidth="1"/>
    <col min="8711" max="8711" width="19.42578125" style="26" bestFit="1" customWidth="1"/>
    <col min="8712" max="8712" width="28.5703125" style="26" customWidth="1"/>
    <col min="8713" max="8713" width="21.42578125" style="26" customWidth="1"/>
    <col min="8714" max="8714" width="17.28515625" style="26" customWidth="1"/>
    <col min="8715" max="8715" width="37.7109375" style="26" customWidth="1"/>
    <col min="8716" max="8716" width="19.42578125" style="26" customWidth="1"/>
    <col min="8717" max="8717" width="18.85546875" style="26" customWidth="1"/>
    <col min="8718" max="8718" width="17.140625" style="26" customWidth="1"/>
    <col min="8719" max="8719" width="21.42578125" style="26" customWidth="1"/>
    <col min="8720" max="8720" width="0" style="26" hidden="1" customWidth="1"/>
    <col min="8721" max="8721" width="20.85546875" style="26" customWidth="1"/>
    <col min="8722" max="8723" width="0" style="26" hidden="1" customWidth="1"/>
    <col min="8724" max="8724" width="17.7109375" style="26" customWidth="1"/>
    <col min="8725" max="8956" width="11.42578125" style="26"/>
    <col min="8957" max="8957" width="48.28515625" style="26" customWidth="1"/>
    <col min="8958" max="8958" width="44.42578125" style="26" customWidth="1"/>
    <col min="8959" max="8959" width="9.28515625" style="26" customWidth="1"/>
    <col min="8960" max="8960" width="7.7109375" style="26" customWidth="1"/>
    <col min="8961" max="8961" width="8" style="26" customWidth="1"/>
    <col min="8962" max="8963" width="7.42578125" style="26" customWidth="1"/>
    <col min="8964" max="8964" width="12.140625" style="26" customWidth="1"/>
    <col min="8965" max="8965" width="15" style="26" customWidth="1"/>
    <col min="8966" max="8966" width="19.7109375" style="26" customWidth="1"/>
    <col min="8967" max="8967" width="19.42578125" style="26" bestFit="1" customWidth="1"/>
    <col min="8968" max="8968" width="28.5703125" style="26" customWidth="1"/>
    <col min="8969" max="8969" width="21.42578125" style="26" customWidth="1"/>
    <col min="8970" max="8970" width="17.28515625" style="26" customWidth="1"/>
    <col min="8971" max="8971" width="37.7109375" style="26" customWidth="1"/>
    <col min="8972" max="8972" width="19.42578125" style="26" customWidth="1"/>
    <col min="8973" max="8973" width="18.85546875" style="26" customWidth="1"/>
    <col min="8974" max="8974" width="17.140625" style="26" customWidth="1"/>
    <col min="8975" max="8975" width="21.42578125" style="26" customWidth="1"/>
    <col min="8976" max="8976" width="0" style="26" hidden="1" customWidth="1"/>
    <col min="8977" max="8977" width="20.85546875" style="26" customWidth="1"/>
    <col min="8978" max="8979" width="0" style="26" hidden="1" customWidth="1"/>
    <col min="8980" max="8980" width="17.7109375" style="26" customWidth="1"/>
    <col min="8981" max="9212" width="11.42578125" style="26"/>
    <col min="9213" max="9213" width="48.28515625" style="26" customWidth="1"/>
    <col min="9214" max="9214" width="44.42578125" style="26" customWidth="1"/>
    <col min="9215" max="9215" width="9.28515625" style="26" customWidth="1"/>
    <col min="9216" max="9216" width="7.7109375" style="26" customWidth="1"/>
    <col min="9217" max="9217" width="8" style="26" customWidth="1"/>
    <col min="9218" max="9219" width="7.42578125" style="26" customWidth="1"/>
    <col min="9220" max="9220" width="12.140625" style="26" customWidth="1"/>
    <col min="9221" max="9221" width="15" style="26" customWidth="1"/>
    <col min="9222" max="9222" width="19.7109375" style="26" customWidth="1"/>
    <col min="9223" max="9223" width="19.42578125" style="26" bestFit="1" customWidth="1"/>
    <col min="9224" max="9224" width="28.5703125" style="26" customWidth="1"/>
    <col min="9225" max="9225" width="21.42578125" style="26" customWidth="1"/>
    <col min="9226" max="9226" width="17.28515625" style="26" customWidth="1"/>
    <col min="9227" max="9227" width="37.7109375" style="26" customWidth="1"/>
    <col min="9228" max="9228" width="19.42578125" style="26" customWidth="1"/>
    <col min="9229" max="9229" width="18.85546875" style="26" customWidth="1"/>
    <col min="9230" max="9230" width="17.140625" style="26" customWidth="1"/>
    <col min="9231" max="9231" width="21.42578125" style="26" customWidth="1"/>
    <col min="9232" max="9232" width="0" style="26" hidden="1" customWidth="1"/>
    <col min="9233" max="9233" width="20.85546875" style="26" customWidth="1"/>
    <col min="9234" max="9235" width="0" style="26" hidden="1" customWidth="1"/>
    <col min="9236" max="9236" width="17.7109375" style="26" customWidth="1"/>
    <col min="9237" max="9468" width="11.42578125" style="26"/>
    <col min="9469" max="9469" width="48.28515625" style="26" customWidth="1"/>
    <col min="9470" max="9470" width="44.42578125" style="26" customWidth="1"/>
    <col min="9471" max="9471" width="9.28515625" style="26" customWidth="1"/>
    <col min="9472" max="9472" width="7.7109375" style="26" customWidth="1"/>
    <col min="9473" max="9473" width="8" style="26" customWidth="1"/>
    <col min="9474" max="9475" width="7.42578125" style="26" customWidth="1"/>
    <col min="9476" max="9476" width="12.140625" style="26" customWidth="1"/>
    <col min="9477" max="9477" width="15" style="26" customWidth="1"/>
    <col min="9478" max="9478" width="19.7109375" style="26" customWidth="1"/>
    <col min="9479" max="9479" width="19.42578125" style="26" bestFit="1" customWidth="1"/>
    <col min="9480" max="9480" width="28.5703125" style="26" customWidth="1"/>
    <col min="9481" max="9481" width="21.42578125" style="26" customWidth="1"/>
    <col min="9482" max="9482" width="17.28515625" style="26" customWidth="1"/>
    <col min="9483" max="9483" width="37.7109375" style="26" customWidth="1"/>
    <col min="9484" max="9484" width="19.42578125" style="26" customWidth="1"/>
    <col min="9485" max="9485" width="18.85546875" style="26" customWidth="1"/>
    <col min="9486" max="9486" width="17.140625" style="26" customWidth="1"/>
    <col min="9487" max="9487" width="21.42578125" style="26" customWidth="1"/>
    <col min="9488" max="9488" width="0" style="26" hidden="1" customWidth="1"/>
    <col min="9489" max="9489" width="20.85546875" style="26" customWidth="1"/>
    <col min="9490" max="9491" width="0" style="26" hidden="1" customWidth="1"/>
    <col min="9492" max="9492" width="17.7109375" style="26" customWidth="1"/>
    <col min="9493" max="9724" width="11.42578125" style="26"/>
    <col min="9725" max="9725" width="48.28515625" style="26" customWidth="1"/>
    <col min="9726" max="9726" width="44.42578125" style="26" customWidth="1"/>
    <col min="9727" max="9727" width="9.28515625" style="26" customWidth="1"/>
    <col min="9728" max="9728" width="7.7109375" style="26" customWidth="1"/>
    <col min="9729" max="9729" width="8" style="26" customWidth="1"/>
    <col min="9730" max="9731" width="7.42578125" style="26" customWidth="1"/>
    <col min="9732" max="9732" width="12.140625" style="26" customWidth="1"/>
    <col min="9733" max="9733" width="15" style="26" customWidth="1"/>
    <col min="9734" max="9734" width="19.7109375" style="26" customWidth="1"/>
    <col min="9735" max="9735" width="19.42578125" style="26" bestFit="1" customWidth="1"/>
    <col min="9736" max="9736" width="28.5703125" style="26" customWidth="1"/>
    <col min="9737" max="9737" width="21.42578125" style="26" customWidth="1"/>
    <col min="9738" max="9738" width="17.28515625" style="26" customWidth="1"/>
    <col min="9739" max="9739" width="37.7109375" style="26" customWidth="1"/>
    <col min="9740" max="9740" width="19.42578125" style="26" customWidth="1"/>
    <col min="9741" max="9741" width="18.85546875" style="26" customWidth="1"/>
    <col min="9742" max="9742" width="17.140625" style="26" customWidth="1"/>
    <col min="9743" max="9743" width="21.42578125" style="26" customWidth="1"/>
    <col min="9744" max="9744" width="0" style="26" hidden="1" customWidth="1"/>
    <col min="9745" max="9745" width="20.85546875" style="26" customWidth="1"/>
    <col min="9746" max="9747" width="0" style="26" hidden="1" customWidth="1"/>
    <col min="9748" max="9748" width="17.7109375" style="26" customWidth="1"/>
    <col min="9749" max="9980" width="11.42578125" style="26"/>
    <col min="9981" max="9981" width="48.28515625" style="26" customWidth="1"/>
    <col min="9982" max="9982" width="44.42578125" style="26" customWidth="1"/>
    <col min="9983" max="9983" width="9.28515625" style="26" customWidth="1"/>
    <col min="9984" max="9984" width="7.7109375" style="26" customWidth="1"/>
    <col min="9985" max="9985" width="8" style="26" customWidth="1"/>
    <col min="9986" max="9987" width="7.42578125" style="26" customWidth="1"/>
    <col min="9988" max="9988" width="12.140625" style="26" customWidth="1"/>
    <col min="9989" max="9989" width="15" style="26" customWidth="1"/>
    <col min="9990" max="9990" width="19.7109375" style="26" customWidth="1"/>
    <col min="9991" max="9991" width="19.42578125" style="26" bestFit="1" customWidth="1"/>
    <col min="9992" max="9992" width="28.5703125" style="26" customWidth="1"/>
    <col min="9993" max="9993" width="21.42578125" style="26" customWidth="1"/>
    <col min="9994" max="9994" width="17.28515625" style="26" customWidth="1"/>
    <col min="9995" max="9995" width="37.7109375" style="26" customWidth="1"/>
    <col min="9996" max="9996" width="19.42578125" style="26" customWidth="1"/>
    <col min="9997" max="9997" width="18.85546875" style="26" customWidth="1"/>
    <col min="9998" max="9998" width="17.140625" style="26" customWidth="1"/>
    <col min="9999" max="9999" width="21.42578125" style="26" customWidth="1"/>
    <col min="10000" max="10000" width="0" style="26" hidden="1" customWidth="1"/>
    <col min="10001" max="10001" width="20.85546875" style="26" customWidth="1"/>
    <col min="10002" max="10003" width="0" style="26" hidden="1" customWidth="1"/>
    <col min="10004" max="10004" width="17.7109375" style="26" customWidth="1"/>
    <col min="10005" max="10236" width="11.42578125" style="26"/>
    <col min="10237" max="10237" width="48.28515625" style="26" customWidth="1"/>
    <col min="10238" max="10238" width="44.42578125" style="26" customWidth="1"/>
    <col min="10239" max="10239" width="9.28515625" style="26" customWidth="1"/>
    <col min="10240" max="10240" width="7.7109375" style="26" customWidth="1"/>
    <col min="10241" max="10241" width="8" style="26" customWidth="1"/>
    <col min="10242" max="10243" width="7.42578125" style="26" customWidth="1"/>
    <col min="10244" max="10244" width="12.140625" style="26" customWidth="1"/>
    <col min="10245" max="10245" width="15" style="26" customWidth="1"/>
    <col min="10246" max="10246" width="19.7109375" style="26" customWidth="1"/>
    <col min="10247" max="10247" width="19.42578125" style="26" bestFit="1" customWidth="1"/>
    <col min="10248" max="10248" width="28.5703125" style="26" customWidth="1"/>
    <col min="10249" max="10249" width="21.42578125" style="26" customWidth="1"/>
    <col min="10250" max="10250" width="17.28515625" style="26" customWidth="1"/>
    <col min="10251" max="10251" width="37.7109375" style="26" customWidth="1"/>
    <col min="10252" max="10252" width="19.42578125" style="26" customWidth="1"/>
    <col min="10253" max="10253" width="18.85546875" style="26" customWidth="1"/>
    <col min="10254" max="10254" width="17.140625" style="26" customWidth="1"/>
    <col min="10255" max="10255" width="21.42578125" style="26" customWidth="1"/>
    <col min="10256" max="10256" width="0" style="26" hidden="1" customWidth="1"/>
    <col min="10257" max="10257" width="20.85546875" style="26" customWidth="1"/>
    <col min="10258" max="10259" width="0" style="26" hidden="1" customWidth="1"/>
    <col min="10260" max="10260" width="17.7109375" style="26" customWidth="1"/>
    <col min="10261" max="10492" width="11.42578125" style="26"/>
    <col min="10493" max="10493" width="48.28515625" style="26" customWidth="1"/>
    <col min="10494" max="10494" width="44.42578125" style="26" customWidth="1"/>
    <col min="10495" max="10495" width="9.28515625" style="26" customWidth="1"/>
    <col min="10496" max="10496" width="7.7109375" style="26" customWidth="1"/>
    <col min="10497" max="10497" width="8" style="26" customWidth="1"/>
    <col min="10498" max="10499" width="7.42578125" style="26" customWidth="1"/>
    <col min="10500" max="10500" width="12.140625" style="26" customWidth="1"/>
    <col min="10501" max="10501" width="15" style="26" customWidth="1"/>
    <col min="10502" max="10502" width="19.7109375" style="26" customWidth="1"/>
    <col min="10503" max="10503" width="19.42578125" style="26" bestFit="1" customWidth="1"/>
    <col min="10504" max="10504" width="28.5703125" style="26" customWidth="1"/>
    <col min="10505" max="10505" width="21.42578125" style="26" customWidth="1"/>
    <col min="10506" max="10506" width="17.28515625" style="26" customWidth="1"/>
    <col min="10507" max="10507" width="37.7109375" style="26" customWidth="1"/>
    <col min="10508" max="10508" width="19.42578125" style="26" customWidth="1"/>
    <col min="10509" max="10509" width="18.85546875" style="26" customWidth="1"/>
    <col min="10510" max="10510" width="17.140625" style="26" customWidth="1"/>
    <col min="10511" max="10511" width="21.42578125" style="26" customWidth="1"/>
    <col min="10512" max="10512" width="0" style="26" hidden="1" customWidth="1"/>
    <col min="10513" max="10513" width="20.85546875" style="26" customWidth="1"/>
    <col min="10514" max="10515" width="0" style="26" hidden="1" customWidth="1"/>
    <col min="10516" max="10516" width="17.7109375" style="26" customWidth="1"/>
    <col min="10517" max="10748" width="11.42578125" style="26"/>
    <col min="10749" max="10749" width="48.28515625" style="26" customWidth="1"/>
    <col min="10750" max="10750" width="44.42578125" style="26" customWidth="1"/>
    <col min="10751" max="10751" width="9.28515625" style="26" customWidth="1"/>
    <col min="10752" max="10752" width="7.7109375" style="26" customWidth="1"/>
    <col min="10753" max="10753" width="8" style="26" customWidth="1"/>
    <col min="10754" max="10755" width="7.42578125" style="26" customWidth="1"/>
    <col min="10756" max="10756" width="12.140625" style="26" customWidth="1"/>
    <col min="10757" max="10757" width="15" style="26" customWidth="1"/>
    <col min="10758" max="10758" width="19.7109375" style="26" customWidth="1"/>
    <col min="10759" max="10759" width="19.42578125" style="26" bestFit="1" customWidth="1"/>
    <col min="10760" max="10760" width="28.5703125" style="26" customWidth="1"/>
    <col min="10761" max="10761" width="21.42578125" style="26" customWidth="1"/>
    <col min="10762" max="10762" width="17.28515625" style="26" customWidth="1"/>
    <col min="10763" max="10763" width="37.7109375" style="26" customWidth="1"/>
    <col min="10764" max="10764" width="19.42578125" style="26" customWidth="1"/>
    <col min="10765" max="10765" width="18.85546875" style="26" customWidth="1"/>
    <col min="10766" max="10766" width="17.140625" style="26" customWidth="1"/>
    <col min="10767" max="10767" width="21.42578125" style="26" customWidth="1"/>
    <col min="10768" max="10768" width="0" style="26" hidden="1" customWidth="1"/>
    <col min="10769" max="10769" width="20.85546875" style="26" customWidth="1"/>
    <col min="10770" max="10771" width="0" style="26" hidden="1" customWidth="1"/>
    <col min="10772" max="10772" width="17.7109375" style="26" customWidth="1"/>
    <col min="10773" max="11004" width="11.42578125" style="26"/>
    <col min="11005" max="11005" width="48.28515625" style="26" customWidth="1"/>
    <col min="11006" max="11006" width="44.42578125" style="26" customWidth="1"/>
    <col min="11007" max="11007" width="9.28515625" style="26" customWidth="1"/>
    <col min="11008" max="11008" width="7.7109375" style="26" customWidth="1"/>
    <col min="11009" max="11009" width="8" style="26" customWidth="1"/>
    <col min="11010" max="11011" width="7.42578125" style="26" customWidth="1"/>
    <col min="11012" max="11012" width="12.140625" style="26" customWidth="1"/>
    <col min="11013" max="11013" width="15" style="26" customWidth="1"/>
    <col min="11014" max="11014" width="19.7109375" style="26" customWidth="1"/>
    <col min="11015" max="11015" width="19.42578125" style="26" bestFit="1" customWidth="1"/>
    <col min="11016" max="11016" width="28.5703125" style="26" customWidth="1"/>
    <col min="11017" max="11017" width="21.42578125" style="26" customWidth="1"/>
    <col min="11018" max="11018" width="17.28515625" style="26" customWidth="1"/>
    <col min="11019" max="11019" width="37.7109375" style="26" customWidth="1"/>
    <col min="11020" max="11020" width="19.42578125" style="26" customWidth="1"/>
    <col min="11021" max="11021" width="18.85546875" style="26" customWidth="1"/>
    <col min="11022" max="11022" width="17.140625" style="26" customWidth="1"/>
    <col min="11023" max="11023" width="21.42578125" style="26" customWidth="1"/>
    <col min="11024" max="11024" width="0" style="26" hidden="1" customWidth="1"/>
    <col min="11025" max="11025" width="20.85546875" style="26" customWidth="1"/>
    <col min="11026" max="11027" width="0" style="26" hidden="1" customWidth="1"/>
    <col min="11028" max="11028" width="17.7109375" style="26" customWidth="1"/>
    <col min="11029" max="11260" width="11.42578125" style="26"/>
    <col min="11261" max="11261" width="48.28515625" style="26" customWidth="1"/>
    <col min="11262" max="11262" width="44.42578125" style="26" customWidth="1"/>
    <col min="11263" max="11263" width="9.28515625" style="26" customWidth="1"/>
    <col min="11264" max="11264" width="7.7109375" style="26" customWidth="1"/>
    <col min="11265" max="11265" width="8" style="26" customWidth="1"/>
    <col min="11266" max="11267" width="7.42578125" style="26" customWidth="1"/>
    <col min="11268" max="11268" width="12.140625" style="26" customWidth="1"/>
    <col min="11269" max="11269" width="15" style="26" customWidth="1"/>
    <col min="11270" max="11270" width="19.7109375" style="26" customWidth="1"/>
    <col min="11271" max="11271" width="19.42578125" style="26" bestFit="1" customWidth="1"/>
    <col min="11272" max="11272" width="28.5703125" style="26" customWidth="1"/>
    <col min="11273" max="11273" width="21.42578125" style="26" customWidth="1"/>
    <col min="11274" max="11274" width="17.28515625" style="26" customWidth="1"/>
    <col min="11275" max="11275" width="37.7109375" style="26" customWidth="1"/>
    <col min="11276" max="11276" width="19.42578125" style="26" customWidth="1"/>
    <col min="11277" max="11277" width="18.85546875" style="26" customWidth="1"/>
    <col min="11278" max="11278" width="17.140625" style="26" customWidth="1"/>
    <col min="11279" max="11279" width="21.42578125" style="26" customWidth="1"/>
    <col min="11280" max="11280" width="0" style="26" hidden="1" customWidth="1"/>
    <col min="11281" max="11281" width="20.85546875" style="26" customWidth="1"/>
    <col min="11282" max="11283" width="0" style="26" hidden="1" customWidth="1"/>
    <col min="11284" max="11284" width="17.7109375" style="26" customWidth="1"/>
    <col min="11285" max="11516" width="11.42578125" style="26"/>
    <col min="11517" max="11517" width="48.28515625" style="26" customWidth="1"/>
    <col min="11518" max="11518" width="44.42578125" style="26" customWidth="1"/>
    <col min="11519" max="11519" width="9.28515625" style="26" customWidth="1"/>
    <col min="11520" max="11520" width="7.7109375" style="26" customWidth="1"/>
    <col min="11521" max="11521" width="8" style="26" customWidth="1"/>
    <col min="11522" max="11523" width="7.42578125" style="26" customWidth="1"/>
    <col min="11524" max="11524" width="12.140625" style="26" customWidth="1"/>
    <col min="11525" max="11525" width="15" style="26" customWidth="1"/>
    <col min="11526" max="11526" width="19.7109375" style="26" customWidth="1"/>
    <col min="11527" max="11527" width="19.42578125" style="26" bestFit="1" customWidth="1"/>
    <col min="11528" max="11528" width="28.5703125" style="26" customWidth="1"/>
    <col min="11529" max="11529" width="21.42578125" style="26" customWidth="1"/>
    <col min="11530" max="11530" width="17.28515625" style="26" customWidth="1"/>
    <col min="11531" max="11531" width="37.7109375" style="26" customWidth="1"/>
    <col min="11532" max="11532" width="19.42578125" style="26" customWidth="1"/>
    <col min="11533" max="11533" width="18.85546875" style="26" customWidth="1"/>
    <col min="11534" max="11534" width="17.140625" style="26" customWidth="1"/>
    <col min="11535" max="11535" width="21.42578125" style="26" customWidth="1"/>
    <col min="11536" max="11536" width="0" style="26" hidden="1" customWidth="1"/>
    <col min="11537" max="11537" width="20.85546875" style="26" customWidth="1"/>
    <col min="11538" max="11539" width="0" style="26" hidden="1" customWidth="1"/>
    <col min="11540" max="11540" width="17.7109375" style="26" customWidth="1"/>
    <col min="11541" max="11772" width="11.42578125" style="26"/>
    <col min="11773" max="11773" width="48.28515625" style="26" customWidth="1"/>
    <col min="11774" max="11774" width="44.42578125" style="26" customWidth="1"/>
    <col min="11775" max="11775" width="9.28515625" style="26" customWidth="1"/>
    <col min="11776" max="11776" width="7.7109375" style="26" customWidth="1"/>
    <col min="11777" max="11777" width="8" style="26" customWidth="1"/>
    <col min="11778" max="11779" width="7.42578125" style="26" customWidth="1"/>
    <col min="11780" max="11780" width="12.140625" style="26" customWidth="1"/>
    <col min="11781" max="11781" width="15" style="26" customWidth="1"/>
    <col min="11782" max="11782" width="19.7109375" style="26" customWidth="1"/>
    <col min="11783" max="11783" width="19.42578125" style="26" bestFit="1" customWidth="1"/>
    <col min="11784" max="11784" width="28.5703125" style="26" customWidth="1"/>
    <col min="11785" max="11785" width="21.42578125" style="26" customWidth="1"/>
    <col min="11786" max="11786" width="17.28515625" style="26" customWidth="1"/>
    <col min="11787" max="11787" width="37.7109375" style="26" customWidth="1"/>
    <col min="11788" max="11788" width="19.42578125" style="26" customWidth="1"/>
    <col min="11789" max="11789" width="18.85546875" style="26" customWidth="1"/>
    <col min="11790" max="11790" width="17.140625" style="26" customWidth="1"/>
    <col min="11791" max="11791" width="21.42578125" style="26" customWidth="1"/>
    <col min="11792" max="11792" width="0" style="26" hidden="1" customWidth="1"/>
    <col min="11793" max="11793" width="20.85546875" style="26" customWidth="1"/>
    <col min="11794" max="11795" width="0" style="26" hidden="1" customWidth="1"/>
    <col min="11796" max="11796" width="17.7109375" style="26" customWidth="1"/>
    <col min="11797" max="12028" width="11.42578125" style="26"/>
    <col min="12029" max="12029" width="48.28515625" style="26" customWidth="1"/>
    <col min="12030" max="12030" width="44.42578125" style="26" customWidth="1"/>
    <col min="12031" max="12031" width="9.28515625" style="26" customWidth="1"/>
    <col min="12032" max="12032" width="7.7109375" style="26" customWidth="1"/>
    <col min="12033" max="12033" width="8" style="26" customWidth="1"/>
    <col min="12034" max="12035" width="7.42578125" style="26" customWidth="1"/>
    <col min="12036" max="12036" width="12.140625" style="26" customWidth="1"/>
    <col min="12037" max="12037" width="15" style="26" customWidth="1"/>
    <col min="12038" max="12038" width="19.7109375" style="26" customWidth="1"/>
    <col min="12039" max="12039" width="19.42578125" style="26" bestFit="1" customWidth="1"/>
    <col min="12040" max="12040" width="28.5703125" style="26" customWidth="1"/>
    <col min="12041" max="12041" width="21.42578125" style="26" customWidth="1"/>
    <col min="12042" max="12042" width="17.28515625" style="26" customWidth="1"/>
    <col min="12043" max="12043" width="37.7109375" style="26" customWidth="1"/>
    <col min="12044" max="12044" width="19.42578125" style="26" customWidth="1"/>
    <col min="12045" max="12045" width="18.85546875" style="26" customWidth="1"/>
    <col min="12046" max="12046" width="17.140625" style="26" customWidth="1"/>
    <col min="12047" max="12047" width="21.42578125" style="26" customWidth="1"/>
    <col min="12048" max="12048" width="0" style="26" hidden="1" customWidth="1"/>
    <col min="12049" max="12049" width="20.85546875" style="26" customWidth="1"/>
    <col min="12050" max="12051" width="0" style="26" hidden="1" customWidth="1"/>
    <col min="12052" max="12052" width="17.7109375" style="26" customWidth="1"/>
    <col min="12053" max="12284" width="11.42578125" style="26"/>
    <col min="12285" max="12285" width="48.28515625" style="26" customWidth="1"/>
    <col min="12286" max="12286" width="44.42578125" style="26" customWidth="1"/>
    <col min="12287" max="12287" width="9.28515625" style="26" customWidth="1"/>
    <col min="12288" max="12288" width="7.7109375" style="26" customWidth="1"/>
    <col min="12289" max="12289" width="8" style="26" customWidth="1"/>
    <col min="12290" max="12291" width="7.42578125" style="26" customWidth="1"/>
    <col min="12292" max="12292" width="12.140625" style="26" customWidth="1"/>
    <col min="12293" max="12293" width="15" style="26" customWidth="1"/>
    <col min="12294" max="12294" width="19.7109375" style="26" customWidth="1"/>
    <col min="12295" max="12295" width="19.42578125" style="26" bestFit="1" customWidth="1"/>
    <col min="12296" max="12296" width="28.5703125" style="26" customWidth="1"/>
    <col min="12297" max="12297" width="21.42578125" style="26" customWidth="1"/>
    <col min="12298" max="12298" width="17.28515625" style="26" customWidth="1"/>
    <col min="12299" max="12299" width="37.7109375" style="26" customWidth="1"/>
    <col min="12300" max="12300" width="19.42578125" style="26" customWidth="1"/>
    <col min="12301" max="12301" width="18.85546875" style="26" customWidth="1"/>
    <col min="12302" max="12302" width="17.140625" style="26" customWidth="1"/>
    <col min="12303" max="12303" width="21.42578125" style="26" customWidth="1"/>
    <col min="12304" max="12304" width="0" style="26" hidden="1" customWidth="1"/>
    <col min="12305" max="12305" width="20.85546875" style="26" customWidth="1"/>
    <col min="12306" max="12307" width="0" style="26" hidden="1" customWidth="1"/>
    <col min="12308" max="12308" width="17.7109375" style="26" customWidth="1"/>
    <col min="12309" max="12540" width="11.42578125" style="26"/>
    <col min="12541" max="12541" width="48.28515625" style="26" customWidth="1"/>
    <col min="12542" max="12542" width="44.42578125" style="26" customWidth="1"/>
    <col min="12543" max="12543" width="9.28515625" style="26" customWidth="1"/>
    <col min="12544" max="12544" width="7.7109375" style="26" customWidth="1"/>
    <col min="12545" max="12545" width="8" style="26" customWidth="1"/>
    <col min="12546" max="12547" width="7.42578125" style="26" customWidth="1"/>
    <col min="12548" max="12548" width="12.140625" style="26" customWidth="1"/>
    <col min="12549" max="12549" width="15" style="26" customWidth="1"/>
    <col min="12550" max="12550" width="19.7109375" style="26" customWidth="1"/>
    <col min="12551" max="12551" width="19.42578125" style="26" bestFit="1" customWidth="1"/>
    <col min="12552" max="12552" width="28.5703125" style="26" customWidth="1"/>
    <col min="12553" max="12553" width="21.42578125" style="26" customWidth="1"/>
    <col min="12554" max="12554" width="17.28515625" style="26" customWidth="1"/>
    <col min="12555" max="12555" width="37.7109375" style="26" customWidth="1"/>
    <col min="12556" max="12556" width="19.42578125" style="26" customWidth="1"/>
    <col min="12557" max="12557" width="18.85546875" style="26" customWidth="1"/>
    <col min="12558" max="12558" width="17.140625" style="26" customWidth="1"/>
    <col min="12559" max="12559" width="21.42578125" style="26" customWidth="1"/>
    <col min="12560" max="12560" width="0" style="26" hidden="1" customWidth="1"/>
    <col min="12561" max="12561" width="20.85546875" style="26" customWidth="1"/>
    <col min="12562" max="12563" width="0" style="26" hidden="1" customWidth="1"/>
    <col min="12564" max="12564" width="17.7109375" style="26" customWidth="1"/>
    <col min="12565" max="12796" width="11.42578125" style="26"/>
    <col min="12797" max="12797" width="48.28515625" style="26" customWidth="1"/>
    <col min="12798" max="12798" width="44.42578125" style="26" customWidth="1"/>
    <col min="12799" max="12799" width="9.28515625" style="26" customWidth="1"/>
    <col min="12800" max="12800" width="7.7109375" style="26" customWidth="1"/>
    <col min="12801" max="12801" width="8" style="26" customWidth="1"/>
    <col min="12802" max="12803" width="7.42578125" style="26" customWidth="1"/>
    <col min="12804" max="12804" width="12.140625" style="26" customWidth="1"/>
    <col min="12805" max="12805" width="15" style="26" customWidth="1"/>
    <col min="12806" max="12806" width="19.7109375" style="26" customWidth="1"/>
    <col min="12807" max="12807" width="19.42578125" style="26" bestFit="1" customWidth="1"/>
    <col min="12808" max="12808" width="28.5703125" style="26" customWidth="1"/>
    <col min="12809" max="12809" width="21.42578125" style="26" customWidth="1"/>
    <col min="12810" max="12810" width="17.28515625" style="26" customWidth="1"/>
    <col min="12811" max="12811" width="37.7109375" style="26" customWidth="1"/>
    <col min="12812" max="12812" width="19.42578125" style="26" customWidth="1"/>
    <col min="12813" max="12813" width="18.85546875" style="26" customWidth="1"/>
    <col min="12814" max="12814" width="17.140625" style="26" customWidth="1"/>
    <col min="12815" max="12815" width="21.42578125" style="26" customWidth="1"/>
    <col min="12816" max="12816" width="0" style="26" hidden="1" customWidth="1"/>
    <col min="12817" max="12817" width="20.85546875" style="26" customWidth="1"/>
    <col min="12818" max="12819" width="0" style="26" hidden="1" customWidth="1"/>
    <col min="12820" max="12820" width="17.7109375" style="26" customWidth="1"/>
    <col min="12821" max="13052" width="11.42578125" style="26"/>
    <col min="13053" max="13053" width="48.28515625" style="26" customWidth="1"/>
    <col min="13054" max="13054" width="44.42578125" style="26" customWidth="1"/>
    <col min="13055" max="13055" width="9.28515625" style="26" customWidth="1"/>
    <col min="13056" max="13056" width="7.7109375" style="26" customWidth="1"/>
    <col min="13057" max="13057" width="8" style="26" customWidth="1"/>
    <col min="13058" max="13059" width="7.42578125" style="26" customWidth="1"/>
    <col min="13060" max="13060" width="12.140625" style="26" customWidth="1"/>
    <col min="13061" max="13061" width="15" style="26" customWidth="1"/>
    <col min="13062" max="13062" width="19.7109375" style="26" customWidth="1"/>
    <col min="13063" max="13063" width="19.42578125" style="26" bestFit="1" customWidth="1"/>
    <col min="13064" max="13064" width="28.5703125" style="26" customWidth="1"/>
    <col min="13065" max="13065" width="21.42578125" style="26" customWidth="1"/>
    <col min="13066" max="13066" width="17.28515625" style="26" customWidth="1"/>
    <col min="13067" max="13067" width="37.7109375" style="26" customWidth="1"/>
    <col min="13068" max="13068" width="19.42578125" style="26" customWidth="1"/>
    <col min="13069" max="13069" width="18.85546875" style="26" customWidth="1"/>
    <col min="13070" max="13070" width="17.140625" style="26" customWidth="1"/>
    <col min="13071" max="13071" width="21.42578125" style="26" customWidth="1"/>
    <col min="13072" max="13072" width="0" style="26" hidden="1" customWidth="1"/>
    <col min="13073" max="13073" width="20.85546875" style="26" customWidth="1"/>
    <col min="13074" max="13075" width="0" style="26" hidden="1" customWidth="1"/>
    <col min="13076" max="13076" width="17.7109375" style="26" customWidth="1"/>
    <col min="13077" max="13308" width="11.42578125" style="26"/>
    <col min="13309" max="13309" width="48.28515625" style="26" customWidth="1"/>
    <col min="13310" max="13310" width="44.42578125" style="26" customWidth="1"/>
    <col min="13311" max="13311" width="9.28515625" style="26" customWidth="1"/>
    <col min="13312" max="13312" width="7.7109375" style="26" customWidth="1"/>
    <col min="13313" max="13313" width="8" style="26" customWidth="1"/>
    <col min="13314" max="13315" width="7.42578125" style="26" customWidth="1"/>
    <col min="13316" max="13316" width="12.140625" style="26" customWidth="1"/>
    <col min="13317" max="13317" width="15" style="26" customWidth="1"/>
    <col min="13318" max="13318" width="19.7109375" style="26" customWidth="1"/>
    <col min="13319" max="13319" width="19.42578125" style="26" bestFit="1" customWidth="1"/>
    <col min="13320" max="13320" width="28.5703125" style="26" customWidth="1"/>
    <col min="13321" max="13321" width="21.42578125" style="26" customWidth="1"/>
    <col min="13322" max="13322" width="17.28515625" style="26" customWidth="1"/>
    <col min="13323" max="13323" width="37.7109375" style="26" customWidth="1"/>
    <col min="13324" max="13324" width="19.42578125" style="26" customWidth="1"/>
    <col min="13325" max="13325" width="18.85546875" style="26" customWidth="1"/>
    <col min="13326" max="13326" width="17.140625" style="26" customWidth="1"/>
    <col min="13327" max="13327" width="21.42578125" style="26" customWidth="1"/>
    <col min="13328" max="13328" width="0" style="26" hidden="1" customWidth="1"/>
    <col min="13329" max="13329" width="20.85546875" style="26" customWidth="1"/>
    <col min="13330" max="13331" width="0" style="26" hidden="1" customWidth="1"/>
    <col min="13332" max="13332" width="17.7109375" style="26" customWidth="1"/>
    <col min="13333" max="13564" width="11.42578125" style="26"/>
    <col min="13565" max="13565" width="48.28515625" style="26" customWidth="1"/>
    <col min="13566" max="13566" width="44.42578125" style="26" customWidth="1"/>
    <col min="13567" max="13567" width="9.28515625" style="26" customWidth="1"/>
    <col min="13568" max="13568" width="7.7109375" style="26" customWidth="1"/>
    <col min="13569" max="13569" width="8" style="26" customWidth="1"/>
    <col min="13570" max="13571" width="7.42578125" style="26" customWidth="1"/>
    <col min="13572" max="13572" width="12.140625" style="26" customWidth="1"/>
    <col min="13573" max="13573" width="15" style="26" customWidth="1"/>
    <col min="13574" max="13574" width="19.7109375" style="26" customWidth="1"/>
    <col min="13575" max="13575" width="19.42578125" style="26" bestFit="1" customWidth="1"/>
    <col min="13576" max="13576" width="28.5703125" style="26" customWidth="1"/>
    <col min="13577" max="13577" width="21.42578125" style="26" customWidth="1"/>
    <col min="13578" max="13578" width="17.28515625" style="26" customWidth="1"/>
    <col min="13579" max="13579" width="37.7109375" style="26" customWidth="1"/>
    <col min="13580" max="13580" width="19.42578125" style="26" customWidth="1"/>
    <col min="13581" max="13581" width="18.85546875" style="26" customWidth="1"/>
    <col min="13582" max="13582" width="17.140625" style="26" customWidth="1"/>
    <col min="13583" max="13583" width="21.42578125" style="26" customWidth="1"/>
    <col min="13584" max="13584" width="0" style="26" hidden="1" customWidth="1"/>
    <col min="13585" max="13585" width="20.85546875" style="26" customWidth="1"/>
    <col min="13586" max="13587" width="0" style="26" hidden="1" customWidth="1"/>
    <col min="13588" max="13588" width="17.7109375" style="26" customWidth="1"/>
    <col min="13589" max="13820" width="11.42578125" style="26"/>
    <col min="13821" max="13821" width="48.28515625" style="26" customWidth="1"/>
    <col min="13822" max="13822" width="44.42578125" style="26" customWidth="1"/>
    <col min="13823" max="13823" width="9.28515625" style="26" customWidth="1"/>
    <col min="13824" max="13824" width="7.7109375" style="26" customWidth="1"/>
    <col min="13825" max="13825" width="8" style="26" customWidth="1"/>
    <col min="13826" max="13827" width="7.42578125" style="26" customWidth="1"/>
    <col min="13828" max="13828" width="12.140625" style="26" customWidth="1"/>
    <col min="13829" max="13829" width="15" style="26" customWidth="1"/>
    <col min="13830" max="13830" width="19.7109375" style="26" customWidth="1"/>
    <col min="13831" max="13831" width="19.42578125" style="26" bestFit="1" customWidth="1"/>
    <col min="13832" max="13832" width="28.5703125" style="26" customWidth="1"/>
    <col min="13833" max="13833" width="21.42578125" style="26" customWidth="1"/>
    <col min="13834" max="13834" width="17.28515625" style="26" customWidth="1"/>
    <col min="13835" max="13835" width="37.7109375" style="26" customWidth="1"/>
    <col min="13836" max="13836" width="19.42578125" style="26" customWidth="1"/>
    <col min="13837" max="13837" width="18.85546875" style="26" customWidth="1"/>
    <col min="13838" max="13838" width="17.140625" style="26" customWidth="1"/>
    <col min="13839" max="13839" width="21.42578125" style="26" customWidth="1"/>
    <col min="13840" max="13840" width="0" style="26" hidden="1" customWidth="1"/>
    <col min="13841" max="13841" width="20.85546875" style="26" customWidth="1"/>
    <col min="13842" max="13843" width="0" style="26" hidden="1" customWidth="1"/>
    <col min="13844" max="13844" width="17.7109375" style="26" customWidth="1"/>
    <col min="13845" max="14076" width="11.42578125" style="26"/>
    <col min="14077" max="14077" width="48.28515625" style="26" customWidth="1"/>
    <col min="14078" max="14078" width="44.42578125" style="26" customWidth="1"/>
    <col min="14079" max="14079" width="9.28515625" style="26" customWidth="1"/>
    <col min="14080" max="14080" width="7.7109375" style="26" customWidth="1"/>
    <col min="14081" max="14081" width="8" style="26" customWidth="1"/>
    <col min="14082" max="14083" width="7.42578125" style="26" customWidth="1"/>
    <col min="14084" max="14084" width="12.140625" style="26" customWidth="1"/>
    <col min="14085" max="14085" width="15" style="26" customWidth="1"/>
    <col min="14086" max="14086" width="19.7109375" style="26" customWidth="1"/>
    <col min="14087" max="14087" width="19.42578125" style="26" bestFit="1" customWidth="1"/>
    <col min="14088" max="14088" width="28.5703125" style="26" customWidth="1"/>
    <col min="14089" max="14089" width="21.42578125" style="26" customWidth="1"/>
    <col min="14090" max="14090" width="17.28515625" style="26" customWidth="1"/>
    <col min="14091" max="14091" width="37.7109375" style="26" customWidth="1"/>
    <col min="14092" max="14092" width="19.42578125" style="26" customWidth="1"/>
    <col min="14093" max="14093" width="18.85546875" style="26" customWidth="1"/>
    <col min="14094" max="14094" width="17.140625" style="26" customWidth="1"/>
    <col min="14095" max="14095" width="21.42578125" style="26" customWidth="1"/>
    <col min="14096" max="14096" width="0" style="26" hidden="1" customWidth="1"/>
    <col min="14097" max="14097" width="20.85546875" style="26" customWidth="1"/>
    <col min="14098" max="14099" width="0" style="26" hidden="1" customWidth="1"/>
    <col min="14100" max="14100" width="17.7109375" style="26" customWidth="1"/>
    <col min="14101" max="14332" width="11.42578125" style="26"/>
    <col min="14333" max="14333" width="48.28515625" style="26" customWidth="1"/>
    <col min="14334" max="14334" width="44.42578125" style="26" customWidth="1"/>
    <col min="14335" max="14335" width="9.28515625" style="26" customWidth="1"/>
    <col min="14336" max="14336" width="7.7109375" style="26" customWidth="1"/>
    <col min="14337" max="14337" width="8" style="26" customWidth="1"/>
    <col min="14338" max="14339" width="7.42578125" style="26" customWidth="1"/>
    <col min="14340" max="14340" width="12.140625" style="26" customWidth="1"/>
    <col min="14341" max="14341" width="15" style="26" customWidth="1"/>
    <col min="14342" max="14342" width="19.7109375" style="26" customWidth="1"/>
    <col min="14343" max="14343" width="19.42578125" style="26" bestFit="1" customWidth="1"/>
    <col min="14344" max="14344" width="28.5703125" style="26" customWidth="1"/>
    <col min="14345" max="14345" width="21.42578125" style="26" customWidth="1"/>
    <col min="14346" max="14346" width="17.28515625" style="26" customWidth="1"/>
    <col min="14347" max="14347" width="37.7109375" style="26" customWidth="1"/>
    <col min="14348" max="14348" width="19.42578125" style="26" customWidth="1"/>
    <col min="14349" max="14349" width="18.85546875" style="26" customWidth="1"/>
    <col min="14350" max="14350" width="17.140625" style="26" customWidth="1"/>
    <col min="14351" max="14351" width="21.42578125" style="26" customWidth="1"/>
    <col min="14352" max="14352" width="0" style="26" hidden="1" customWidth="1"/>
    <col min="14353" max="14353" width="20.85546875" style="26" customWidth="1"/>
    <col min="14354" max="14355" width="0" style="26" hidden="1" customWidth="1"/>
    <col min="14356" max="14356" width="17.7109375" style="26" customWidth="1"/>
    <col min="14357" max="14588" width="11.42578125" style="26"/>
    <col min="14589" max="14589" width="48.28515625" style="26" customWidth="1"/>
    <col min="14590" max="14590" width="44.42578125" style="26" customWidth="1"/>
    <col min="14591" max="14591" width="9.28515625" style="26" customWidth="1"/>
    <col min="14592" max="14592" width="7.7109375" style="26" customWidth="1"/>
    <col min="14593" max="14593" width="8" style="26" customWidth="1"/>
    <col min="14594" max="14595" width="7.42578125" style="26" customWidth="1"/>
    <col min="14596" max="14596" width="12.140625" style="26" customWidth="1"/>
    <col min="14597" max="14597" width="15" style="26" customWidth="1"/>
    <col min="14598" max="14598" width="19.7109375" style="26" customWidth="1"/>
    <col min="14599" max="14599" width="19.42578125" style="26" bestFit="1" customWidth="1"/>
    <col min="14600" max="14600" width="28.5703125" style="26" customWidth="1"/>
    <col min="14601" max="14601" width="21.42578125" style="26" customWidth="1"/>
    <col min="14602" max="14602" width="17.28515625" style="26" customWidth="1"/>
    <col min="14603" max="14603" width="37.7109375" style="26" customWidth="1"/>
    <col min="14604" max="14604" width="19.42578125" style="26" customWidth="1"/>
    <col min="14605" max="14605" width="18.85546875" style="26" customWidth="1"/>
    <col min="14606" max="14606" width="17.140625" style="26" customWidth="1"/>
    <col min="14607" max="14607" width="21.42578125" style="26" customWidth="1"/>
    <col min="14608" max="14608" width="0" style="26" hidden="1" customWidth="1"/>
    <col min="14609" max="14609" width="20.85546875" style="26" customWidth="1"/>
    <col min="14610" max="14611" width="0" style="26" hidden="1" customWidth="1"/>
    <col min="14612" max="14612" width="17.7109375" style="26" customWidth="1"/>
    <col min="14613" max="14844" width="11.42578125" style="26"/>
    <col min="14845" max="14845" width="48.28515625" style="26" customWidth="1"/>
    <col min="14846" max="14846" width="44.42578125" style="26" customWidth="1"/>
    <col min="14847" max="14847" width="9.28515625" style="26" customWidth="1"/>
    <col min="14848" max="14848" width="7.7109375" style="26" customWidth="1"/>
    <col min="14849" max="14849" width="8" style="26" customWidth="1"/>
    <col min="14850" max="14851" width="7.42578125" style="26" customWidth="1"/>
    <col min="14852" max="14852" width="12.140625" style="26" customWidth="1"/>
    <col min="14853" max="14853" width="15" style="26" customWidth="1"/>
    <col min="14854" max="14854" width="19.7109375" style="26" customWidth="1"/>
    <col min="14855" max="14855" width="19.42578125" style="26" bestFit="1" customWidth="1"/>
    <col min="14856" max="14856" width="28.5703125" style="26" customWidth="1"/>
    <col min="14857" max="14857" width="21.42578125" style="26" customWidth="1"/>
    <col min="14858" max="14858" width="17.28515625" style="26" customWidth="1"/>
    <col min="14859" max="14859" width="37.7109375" style="26" customWidth="1"/>
    <col min="14860" max="14860" width="19.42578125" style="26" customWidth="1"/>
    <col min="14861" max="14861" width="18.85546875" style="26" customWidth="1"/>
    <col min="14862" max="14862" width="17.140625" style="26" customWidth="1"/>
    <col min="14863" max="14863" width="21.42578125" style="26" customWidth="1"/>
    <col min="14864" max="14864" width="0" style="26" hidden="1" customWidth="1"/>
    <col min="14865" max="14865" width="20.85546875" style="26" customWidth="1"/>
    <col min="14866" max="14867" width="0" style="26" hidden="1" customWidth="1"/>
    <col min="14868" max="14868" width="17.7109375" style="26" customWidth="1"/>
    <col min="14869" max="15100" width="11.42578125" style="26"/>
    <col min="15101" max="15101" width="48.28515625" style="26" customWidth="1"/>
    <col min="15102" max="15102" width="44.42578125" style="26" customWidth="1"/>
    <col min="15103" max="15103" width="9.28515625" style="26" customWidth="1"/>
    <col min="15104" max="15104" width="7.7109375" style="26" customWidth="1"/>
    <col min="15105" max="15105" width="8" style="26" customWidth="1"/>
    <col min="15106" max="15107" width="7.42578125" style="26" customWidth="1"/>
    <col min="15108" max="15108" width="12.140625" style="26" customWidth="1"/>
    <col min="15109" max="15109" width="15" style="26" customWidth="1"/>
    <col min="15110" max="15110" width="19.7109375" style="26" customWidth="1"/>
    <col min="15111" max="15111" width="19.42578125" style="26" bestFit="1" customWidth="1"/>
    <col min="15112" max="15112" width="28.5703125" style="26" customWidth="1"/>
    <col min="15113" max="15113" width="21.42578125" style="26" customWidth="1"/>
    <col min="15114" max="15114" width="17.28515625" style="26" customWidth="1"/>
    <col min="15115" max="15115" width="37.7109375" style="26" customWidth="1"/>
    <col min="15116" max="15116" width="19.42578125" style="26" customWidth="1"/>
    <col min="15117" max="15117" width="18.85546875" style="26" customWidth="1"/>
    <col min="15118" max="15118" width="17.140625" style="26" customWidth="1"/>
    <col min="15119" max="15119" width="21.42578125" style="26" customWidth="1"/>
    <col min="15120" max="15120" width="0" style="26" hidden="1" customWidth="1"/>
    <col min="15121" max="15121" width="20.85546875" style="26" customWidth="1"/>
    <col min="15122" max="15123" width="0" style="26" hidden="1" customWidth="1"/>
    <col min="15124" max="15124" width="17.7109375" style="26" customWidth="1"/>
    <col min="15125" max="15356" width="11.42578125" style="26"/>
    <col min="15357" max="15357" width="48.28515625" style="26" customWidth="1"/>
    <col min="15358" max="15358" width="44.42578125" style="26" customWidth="1"/>
    <col min="15359" max="15359" width="9.28515625" style="26" customWidth="1"/>
    <col min="15360" max="15360" width="7.7109375" style="26" customWidth="1"/>
    <col min="15361" max="15361" width="8" style="26" customWidth="1"/>
    <col min="15362" max="15363" width="7.42578125" style="26" customWidth="1"/>
    <col min="15364" max="15364" width="12.140625" style="26" customWidth="1"/>
    <col min="15365" max="15365" width="15" style="26" customWidth="1"/>
    <col min="15366" max="15366" width="19.7109375" style="26" customWidth="1"/>
    <col min="15367" max="15367" width="19.42578125" style="26" bestFit="1" customWidth="1"/>
    <col min="15368" max="15368" width="28.5703125" style="26" customWidth="1"/>
    <col min="15369" max="15369" width="21.42578125" style="26" customWidth="1"/>
    <col min="15370" max="15370" width="17.28515625" style="26" customWidth="1"/>
    <col min="15371" max="15371" width="37.7109375" style="26" customWidth="1"/>
    <col min="15372" max="15372" width="19.42578125" style="26" customWidth="1"/>
    <col min="15373" max="15373" width="18.85546875" style="26" customWidth="1"/>
    <col min="15374" max="15374" width="17.140625" style="26" customWidth="1"/>
    <col min="15375" max="15375" width="21.42578125" style="26" customWidth="1"/>
    <col min="15376" max="15376" width="0" style="26" hidden="1" customWidth="1"/>
    <col min="15377" max="15377" width="20.85546875" style="26" customWidth="1"/>
    <col min="15378" max="15379" width="0" style="26" hidden="1" customWidth="1"/>
    <col min="15380" max="15380" width="17.7109375" style="26" customWidth="1"/>
    <col min="15381" max="15612" width="11.42578125" style="26"/>
    <col min="15613" max="15613" width="48.28515625" style="26" customWidth="1"/>
    <col min="15614" max="15614" width="44.42578125" style="26" customWidth="1"/>
    <col min="15615" max="15615" width="9.28515625" style="26" customWidth="1"/>
    <col min="15616" max="15616" width="7.7109375" style="26" customWidth="1"/>
    <col min="15617" max="15617" width="8" style="26" customWidth="1"/>
    <col min="15618" max="15619" width="7.42578125" style="26" customWidth="1"/>
    <col min="15620" max="15620" width="12.140625" style="26" customWidth="1"/>
    <col min="15621" max="15621" width="15" style="26" customWidth="1"/>
    <col min="15622" max="15622" width="19.7109375" style="26" customWidth="1"/>
    <col min="15623" max="15623" width="19.42578125" style="26" bestFit="1" customWidth="1"/>
    <col min="15624" max="15624" width="28.5703125" style="26" customWidth="1"/>
    <col min="15625" max="15625" width="21.42578125" style="26" customWidth="1"/>
    <col min="15626" max="15626" width="17.28515625" style="26" customWidth="1"/>
    <col min="15627" max="15627" width="37.7109375" style="26" customWidth="1"/>
    <col min="15628" max="15628" width="19.42578125" style="26" customWidth="1"/>
    <col min="15629" max="15629" width="18.85546875" style="26" customWidth="1"/>
    <col min="15630" max="15630" width="17.140625" style="26" customWidth="1"/>
    <col min="15631" max="15631" width="21.42578125" style="26" customWidth="1"/>
    <col min="15632" max="15632" width="0" style="26" hidden="1" customWidth="1"/>
    <col min="15633" max="15633" width="20.85546875" style="26" customWidth="1"/>
    <col min="15634" max="15635" width="0" style="26" hidden="1" customWidth="1"/>
    <col min="15636" max="15636" width="17.7109375" style="26" customWidth="1"/>
    <col min="15637" max="15868" width="11.42578125" style="26"/>
    <col min="15869" max="15869" width="48.28515625" style="26" customWidth="1"/>
    <col min="15870" max="15870" width="44.42578125" style="26" customWidth="1"/>
    <col min="15871" max="15871" width="9.28515625" style="26" customWidth="1"/>
    <col min="15872" max="15872" width="7.7109375" style="26" customWidth="1"/>
    <col min="15873" max="15873" width="8" style="26" customWidth="1"/>
    <col min="15874" max="15875" width="7.42578125" style="26" customWidth="1"/>
    <col min="15876" max="15876" width="12.140625" style="26" customWidth="1"/>
    <col min="15877" max="15877" width="15" style="26" customWidth="1"/>
    <col min="15878" max="15878" width="19.7109375" style="26" customWidth="1"/>
    <col min="15879" max="15879" width="19.42578125" style="26" bestFit="1" customWidth="1"/>
    <col min="15880" max="15880" width="28.5703125" style="26" customWidth="1"/>
    <col min="15881" max="15881" width="21.42578125" style="26" customWidth="1"/>
    <col min="15882" max="15882" width="17.28515625" style="26" customWidth="1"/>
    <col min="15883" max="15883" width="37.7109375" style="26" customWidth="1"/>
    <col min="15884" max="15884" width="19.42578125" style="26" customWidth="1"/>
    <col min="15885" max="15885" width="18.85546875" style="26" customWidth="1"/>
    <col min="15886" max="15886" width="17.140625" style="26" customWidth="1"/>
    <col min="15887" max="15887" width="21.42578125" style="26" customWidth="1"/>
    <col min="15888" max="15888" width="0" style="26" hidden="1" customWidth="1"/>
    <col min="15889" max="15889" width="20.85546875" style="26" customWidth="1"/>
    <col min="15890" max="15891" width="0" style="26" hidden="1" customWidth="1"/>
    <col min="15892" max="15892" width="17.7109375" style="26" customWidth="1"/>
    <col min="15893" max="16124" width="11.42578125" style="26"/>
    <col min="16125" max="16125" width="48.28515625" style="26" customWidth="1"/>
    <col min="16126" max="16126" width="44.42578125" style="26" customWidth="1"/>
    <col min="16127" max="16127" width="9.28515625" style="26" customWidth="1"/>
    <col min="16128" max="16128" width="7.7109375" style="26" customWidth="1"/>
    <col min="16129" max="16129" width="8" style="26" customWidth="1"/>
    <col min="16130" max="16131" width="7.42578125" style="26" customWidth="1"/>
    <col min="16132" max="16132" width="12.140625" style="26" customWidth="1"/>
    <col min="16133" max="16133" width="15" style="26" customWidth="1"/>
    <col min="16134" max="16134" width="19.7109375" style="26" customWidth="1"/>
    <col min="16135" max="16135" width="19.42578125" style="26" bestFit="1" customWidth="1"/>
    <col min="16136" max="16136" width="28.5703125" style="26" customWidth="1"/>
    <col min="16137" max="16137" width="21.42578125" style="26" customWidth="1"/>
    <col min="16138" max="16138" width="17.28515625" style="26" customWidth="1"/>
    <col min="16139" max="16139" width="37.7109375" style="26" customWidth="1"/>
    <col min="16140" max="16140" width="19.42578125" style="26" customWidth="1"/>
    <col min="16141" max="16141" width="18.85546875" style="26" customWidth="1"/>
    <col min="16142" max="16142" width="17.140625" style="26" customWidth="1"/>
    <col min="16143" max="16143" width="21.42578125" style="26" customWidth="1"/>
    <col min="16144" max="16144" width="0" style="26" hidden="1" customWidth="1"/>
    <col min="16145" max="16145" width="20.85546875" style="26" customWidth="1"/>
    <col min="16146" max="16147" width="0" style="26" hidden="1" customWidth="1"/>
    <col min="16148" max="16148" width="17.7109375" style="26" customWidth="1"/>
    <col min="16149" max="16384" width="11.42578125" style="26"/>
  </cols>
  <sheetData>
    <row r="1" spans="1:19" ht="18.75" thickBot="1"/>
    <row r="2" spans="1:19">
      <c r="A2" s="1" t="s">
        <v>0</v>
      </c>
      <c r="J2" s="2" t="s">
        <v>1</v>
      </c>
      <c r="K2" s="3">
        <v>42706</v>
      </c>
    </row>
    <row r="3" spans="1:19" ht="31.5">
      <c r="A3" s="27"/>
      <c r="J3" s="4" t="s">
        <v>2</v>
      </c>
      <c r="K3" s="5">
        <v>42736</v>
      </c>
    </row>
    <row r="4" spans="1:19" ht="20.25">
      <c r="A4" s="27"/>
      <c r="B4" s="6"/>
      <c r="C4" s="6"/>
      <c r="D4" s="6"/>
      <c r="E4" s="6"/>
      <c r="F4" s="6"/>
      <c r="G4" s="6"/>
      <c r="J4" s="4" t="s">
        <v>3</v>
      </c>
      <c r="K4" s="7">
        <v>1</v>
      </c>
    </row>
    <row r="5" spans="1:19" ht="18.75" thickBot="1">
      <c r="A5" s="27"/>
      <c r="B5" s="8"/>
      <c r="C5" s="8"/>
      <c r="D5" s="8"/>
      <c r="E5" s="8"/>
      <c r="F5" s="8"/>
      <c r="G5" s="8"/>
      <c r="J5" s="9" t="s">
        <v>4</v>
      </c>
      <c r="K5" s="10">
        <v>10</v>
      </c>
    </row>
    <row r="6" spans="1:19" ht="20.25">
      <c r="A6" s="11" t="s">
        <v>5</v>
      </c>
      <c r="B6" s="11"/>
      <c r="C6" s="11"/>
      <c r="D6" s="11"/>
      <c r="E6" s="11"/>
      <c r="F6" s="11"/>
      <c r="G6" s="11"/>
      <c r="H6" s="11"/>
      <c r="I6" s="11"/>
      <c r="J6" s="11"/>
      <c r="K6" s="11"/>
    </row>
    <row r="7" spans="1:19">
      <c r="A7" s="28" t="s">
        <v>508</v>
      </c>
      <c r="B7" s="28"/>
      <c r="C7" s="8"/>
      <c r="D7" s="8"/>
      <c r="E7" s="8"/>
      <c r="F7" s="8"/>
      <c r="G7" s="8"/>
    </row>
    <row r="9" spans="1:19">
      <c r="P9" s="12" t="s">
        <v>6</v>
      </c>
      <c r="S9" s="13" t="s">
        <v>7</v>
      </c>
    </row>
    <row r="10" spans="1:19">
      <c r="P10" s="12" t="s">
        <v>8</v>
      </c>
      <c r="S10" s="13" t="s">
        <v>9</v>
      </c>
    </row>
    <row r="11" spans="1:19" ht="108">
      <c r="A11" s="14" t="s">
        <v>10</v>
      </c>
      <c r="B11" s="15" t="s">
        <v>11</v>
      </c>
      <c r="C11" s="15" t="s">
        <v>12</v>
      </c>
      <c r="D11" s="15" t="s">
        <v>13</v>
      </c>
      <c r="E11" s="15" t="s">
        <v>14</v>
      </c>
      <c r="F11" s="15" t="s">
        <v>15</v>
      </c>
      <c r="G11" s="15" t="s">
        <v>16</v>
      </c>
      <c r="H11" s="15" t="s">
        <v>17</v>
      </c>
      <c r="I11" s="15" t="s">
        <v>18</v>
      </c>
      <c r="J11" s="15" t="s">
        <v>19</v>
      </c>
      <c r="K11" s="16" t="s">
        <v>20</v>
      </c>
      <c r="P11" s="12" t="s">
        <v>21</v>
      </c>
      <c r="S11" s="13" t="s">
        <v>22</v>
      </c>
    </row>
    <row r="12" spans="1:19">
      <c r="A12" s="17" t="s">
        <v>23</v>
      </c>
      <c r="B12" s="17" t="s">
        <v>24</v>
      </c>
      <c r="C12" s="17" t="s">
        <v>25</v>
      </c>
      <c r="D12" s="18">
        <v>213</v>
      </c>
      <c r="E12" s="19">
        <v>59.77</v>
      </c>
      <c r="F12" s="19">
        <v>12731.01</v>
      </c>
      <c r="G12" s="19">
        <f>+Tabla13143[[#This Row],[COSTO TOTAL UNITARIO ESTIMADO]]</f>
        <v>12731.01</v>
      </c>
      <c r="H12" s="17" t="s">
        <v>26</v>
      </c>
      <c r="I12" s="17" t="s">
        <v>27</v>
      </c>
      <c r="J12" s="19"/>
      <c r="K12" s="17"/>
      <c r="P12" s="12" t="s">
        <v>28</v>
      </c>
      <c r="S12" s="13" t="s">
        <v>29</v>
      </c>
    </row>
    <row r="13" spans="1:19">
      <c r="A13" s="17" t="s">
        <v>23</v>
      </c>
      <c r="B13" s="17" t="s">
        <v>30</v>
      </c>
      <c r="C13" s="17" t="s">
        <v>25</v>
      </c>
      <c r="D13" s="18">
        <v>89</v>
      </c>
      <c r="E13" s="19">
        <v>28.193000000000001</v>
      </c>
      <c r="F13" s="19">
        <v>2509.1770000000001</v>
      </c>
      <c r="G13" s="19">
        <v>2509.1770000000001</v>
      </c>
      <c r="H13" s="19" t="s">
        <v>26</v>
      </c>
      <c r="I13" s="17" t="s">
        <v>27</v>
      </c>
      <c r="J13" s="19"/>
      <c r="K13" s="17"/>
      <c r="P13" s="12" t="s">
        <v>31</v>
      </c>
      <c r="S13" s="13" t="s">
        <v>32</v>
      </c>
    </row>
    <row r="14" spans="1:19">
      <c r="A14" s="17" t="s">
        <v>33</v>
      </c>
      <c r="B14" s="13" t="s">
        <v>34</v>
      </c>
      <c r="C14" s="13" t="s">
        <v>35</v>
      </c>
      <c r="D14" s="18">
        <v>192</v>
      </c>
      <c r="E14" s="20">
        <v>61</v>
      </c>
      <c r="F14" s="19">
        <v>11712</v>
      </c>
      <c r="G14" s="19">
        <v>11712</v>
      </c>
      <c r="H14" s="13" t="s">
        <v>26</v>
      </c>
      <c r="I14" s="13" t="s">
        <v>27</v>
      </c>
      <c r="J14" s="20"/>
      <c r="K14" s="13"/>
      <c r="P14" s="12"/>
    </row>
    <row r="15" spans="1:19">
      <c r="A15" s="17" t="s">
        <v>36</v>
      </c>
      <c r="B15" s="13" t="s">
        <v>37</v>
      </c>
      <c r="C15" s="13" t="s">
        <v>38</v>
      </c>
      <c r="D15" s="18">
        <v>130</v>
      </c>
      <c r="E15" s="20">
        <v>125</v>
      </c>
      <c r="F15" s="19">
        <v>16250</v>
      </c>
      <c r="G15" s="19">
        <v>16250</v>
      </c>
      <c r="H15" s="13" t="s">
        <v>26</v>
      </c>
      <c r="I15" s="13" t="s">
        <v>27</v>
      </c>
      <c r="J15" s="20"/>
      <c r="K15" s="13"/>
      <c r="P15" s="12" t="s">
        <v>39</v>
      </c>
    </row>
    <row r="16" spans="1:19">
      <c r="A16" s="17" t="s">
        <v>40</v>
      </c>
      <c r="B16" s="13" t="s">
        <v>41</v>
      </c>
      <c r="C16" s="13" t="s">
        <v>35</v>
      </c>
      <c r="D16" s="18">
        <v>225</v>
      </c>
      <c r="E16" s="20">
        <v>94.91</v>
      </c>
      <c r="F16" s="19">
        <v>21354.75</v>
      </c>
      <c r="G16" s="19">
        <v>21354.75</v>
      </c>
      <c r="H16" s="13" t="s">
        <v>26</v>
      </c>
      <c r="I16" s="13" t="s">
        <v>27</v>
      </c>
      <c r="J16" s="20"/>
      <c r="K16" s="13"/>
      <c r="P16" s="12" t="s">
        <v>42</v>
      </c>
    </row>
    <row r="17" spans="1:16">
      <c r="A17" s="17" t="s">
        <v>43</v>
      </c>
      <c r="B17" s="13" t="s">
        <v>44</v>
      </c>
      <c r="C17" s="13" t="s">
        <v>35</v>
      </c>
      <c r="D17" s="18">
        <v>214</v>
      </c>
      <c r="E17" s="20">
        <v>135.58000000000001</v>
      </c>
      <c r="F17" s="19">
        <v>29014.120000000003</v>
      </c>
      <c r="G17" s="19">
        <v>29014.120000000003</v>
      </c>
      <c r="H17" s="13" t="s">
        <v>26</v>
      </c>
      <c r="I17" s="13" t="s">
        <v>27</v>
      </c>
      <c r="J17" s="20"/>
      <c r="K17" s="13"/>
      <c r="P17" s="12" t="s">
        <v>45</v>
      </c>
    </row>
    <row r="18" spans="1:16">
      <c r="A18" s="17" t="s">
        <v>46</v>
      </c>
      <c r="B18" s="13" t="s">
        <v>47</v>
      </c>
      <c r="C18" s="13" t="s">
        <v>25</v>
      </c>
      <c r="D18" s="18">
        <v>28</v>
      </c>
      <c r="E18" s="20">
        <v>162.69999999999999</v>
      </c>
      <c r="F18" s="19">
        <v>4555.5999999999995</v>
      </c>
      <c r="G18" s="19">
        <v>4555.5999999999995</v>
      </c>
      <c r="H18" s="13" t="s">
        <v>26</v>
      </c>
      <c r="I18" s="13" t="s">
        <v>27</v>
      </c>
      <c r="J18" s="20"/>
      <c r="K18" s="13"/>
      <c r="P18" s="12"/>
    </row>
    <row r="19" spans="1:16">
      <c r="A19" s="17" t="s">
        <v>48</v>
      </c>
      <c r="B19" s="13" t="s">
        <v>49</v>
      </c>
      <c r="C19" s="13" t="s">
        <v>25</v>
      </c>
      <c r="D19" s="18">
        <v>4</v>
      </c>
      <c r="E19" s="20">
        <v>185</v>
      </c>
      <c r="F19" s="19">
        <v>740</v>
      </c>
      <c r="G19" s="19">
        <v>740</v>
      </c>
      <c r="H19" s="13" t="s">
        <v>26</v>
      </c>
      <c r="I19" s="13" t="s">
        <v>27</v>
      </c>
      <c r="J19" s="20"/>
      <c r="K19" s="13"/>
      <c r="P19" s="12" t="s">
        <v>50</v>
      </c>
    </row>
    <row r="20" spans="1:16">
      <c r="A20" s="17" t="s">
        <v>51</v>
      </c>
      <c r="B20" s="13" t="s">
        <v>52</v>
      </c>
      <c r="C20" s="13" t="s">
        <v>25</v>
      </c>
      <c r="D20" s="18">
        <v>48</v>
      </c>
      <c r="E20" s="20">
        <v>240.68</v>
      </c>
      <c r="F20" s="19">
        <v>11552.64</v>
      </c>
      <c r="G20" s="19">
        <v>11552.64</v>
      </c>
      <c r="H20" s="13" t="s">
        <v>26</v>
      </c>
      <c r="I20" s="13" t="s">
        <v>27</v>
      </c>
      <c r="J20" s="20"/>
      <c r="K20" s="13"/>
      <c r="P20" s="12" t="s">
        <v>53</v>
      </c>
    </row>
    <row r="21" spans="1:16">
      <c r="A21" s="17" t="s">
        <v>54</v>
      </c>
      <c r="B21" s="13" t="s">
        <v>55</v>
      </c>
      <c r="C21" s="13" t="s">
        <v>25</v>
      </c>
      <c r="D21" s="18">
        <v>48</v>
      </c>
      <c r="E21" s="20">
        <v>795.4</v>
      </c>
      <c r="F21" s="19">
        <v>38179.199999999997</v>
      </c>
      <c r="G21" s="19">
        <v>38179.199999999997</v>
      </c>
      <c r="H21" s="13" t="s">
        <v>26</v>
      </c>
      <c r="I21" s="13" t="s">
        <v>27</v>
      </c>
      <c r="J21" s="20"/>
      <c r="K21" s="13"/>
      <c r="P21" s="12" t="s">
        <v>56</v>
      </c>
    </row>
    <row r="22" spans="1:16">
      <c r="A22" s="17" t="s">
        <v>57</v>
      </c>
      <c r="B22" s="13" t="s">
        <v>58</v>
      </c>
      <c r="C22" s="13" t="s">
        <v>25</v>
      </c>
      <c r="D22" s="18">
        <v>48</v>
      </c>
      <c r="E22" s="20">
        <v>926.35</v>
      </c>
      <c r="F22" s="19">
        <v>44464.800000000003</v>
      </c>
      <c r="G22" s="19">
        <v>44464.800000000003</v>
      </c>
      <c r="H22" s="13" t="s">
        <v>26</v>
      </c>
      <c r="I22" s="13" t="s">
        <v>27</v>
      </c>
      <c r="J22" s="20"/>
      <c r="K22" s="13"/>
      <c r="P22" s="12" t="s">
        <v>59</v>
      </c>
    </row>
    <row r="23" spans="1:16">
      <c r="A23" s="17" t="s">
        <v>60</v>
      </c>
      <c r="B23" s="13" t="s">
        <v>61</v>
      </c>
      <c r="C23" s="13" t="s">
        <v>25</v>
      </c>
      <c r="D23" s="18">
        <v>48</v>
      </c>
      <c r="E23" s="20">
        <v>3991.55</v>
      </c>
      <c r="F23" s="19">
        <v>191594.40000000002</v>
      </c>
      <c r="G23" s="19">
        <v>191594.40000000002</v>
      </c>
      <c r="H23" s="13" t="s">
        <v>26</v>
      </c>
      <c r="I23" s="13" t="s">
        <v>27</v>
      </c>
      <c r="J23" s="20"/>
      <c r="K23" s="13"/>
      <c r="P23" s="12" t="s">
        <v>62</v>
      </c>
    </row>
    <row r="24" spans="1:16">
      <c r="A24" s="13" t="s">
        <v>63</v>
      </c>
      <c r="B24" s="13" t="s">
        <v>64</v>
      </c>
      <c r="C24" s="13" t="s">
        <v>65</v>
      </c>
      <c r="D24" s="18">
        <v>161</v>
      </c>
      <c r="E24" s="20">
        <v>275.89609999999999</v>
      </c>
      <c r="F24" s="19">
        <v>44419.272100000002</v>
      </c>
      <c r="G24" s="19">
        <v>44419.272100000002</v>
      </c>
      <c r="H24" s="13" t="s">
        <v>26</v>
      </c>
      <c r="I24" s="13" t="s">
        <v>27</v>
      </c>
      <c r="J24" s="20"/>
      <c r="K24" s="13"/>
      <c r="P24" s="12" t="s">
        <v>66</v>
      </c>
    </row>
    <row r="25" spans="1:16">
      <c r="A25" s="13" t="s">
        <v>63</v>
      </c>
      <c r="B25" s="13" t="s">
        <v>67</v>
      </c>
      <c r="C25" s="13" t="s">
        <v>65</v>
      </c>
      <c r="D25" s="18">
        <v>1400</v>
      </c>
      <c r="E25" s="20">
        <v>149.33333332999999</v>
      </c>
      <c r="F25" s="19">
        <v>209066.66666199997</v>
      </c>
      <c r="G25" s="19">
        <v>209066.66666199997</v>
      </c>
      <c r="H25" s="13" t="s">
        <v>26</v>
      </c>
      <c r="I25" s="13" t="s">
        <v>27</v>
      </c>
      <c r="J25" s="20"/>
      <c r="K25" s="13"/>
      <c r="P25" s="12" t="s">
        <v>68</v>
      </c>
    </row>
    <row r="26" spans="1:16">
      <c r="A26" s="13" t="s">
        <v>63</v>
      </c>
      <c r="B26" s="13" t="s">
        <v>69</v>
      </c>
      <c r="C26" s="13" t="s">
        <v>65</v>
      </c>
      <c r="D26" s="18">
        <v>71</v>
      </c>
      <c r="E26" s="20">
        <v>245</v>
      </c>
      <c r="F26" s="19">
        <v>17395</v>
      </c>
      <c r="G26" s="19">
        <v>17395</v>
      </c>
      <c r="H26" s="13" t="s">
        <v>26</v>
      </c>
      <c r="I26" s="13" t="s">
        <v>27</v>
      </c>
      <c r="J26" s="20"/>
      <c r="K26" s="13"/>
      <c r="P26" s="12" t="s">
        <v>70</v>
      </c>
    </row>
    <row r="27" spans="1:16">
      <c r="A27" s="13" t="s">
        <v>63</v>
      </c>
      <c r="B27" s="13" t="s">
        <v>71</v>
      </c>
      <c r="C27" s="13" t="s">
        <v>65</v>
      </c>
      <c r="D27" s="18">
        <v>80</v>
      </c>
      <c r="E27" s="20">
        <v>225</v>
      </c>
      <c r="F27" s="19">
        <v>18000</v>
      </c>
      <c r="G27" s="19">
        <v>18000</v>
      </c>
      <c r="H27" s="13" t="s">
        <v>26</v>
      </c>
      <c r="I27" s="13" t="s">
        <v>27</v>
      </c>
      <c r="J27" s="20"/>
      <c r="K27" s="13"/>
      <c r="P27" s="12"/>
    </row>
    <row r="28" spans="1:16">
      <c r="A28" s="13" t="s">
        <v>63</v>
      </c>
      <c r="B28" s="13" t="s">
        <v>72</v>
      </c>
      <c r="C28" s="13" t="s">
        <v>65</v>
      </c>
      <c r="D28" s="18">
        <v>60</v>
      </c>
      <c r="E28" s="20">
        <v>606.53</v>
      </c>
      <c r="F28" s="19">
        <v>36391.799999999996</v>
      </c>
      <c r="G28" s="19">
        <v>36391.799999999996</v>
      </c>
      <c r="H28" s="13" t="s">
        <v>26</v>
      </c>
      <c r="I28" s="13" t="s">
        <v>27</v>
      </c>
      <c r="J28" s="20"/>
      <c r="K28" s="13"/>
      <c r="P28" s="12"/>
    </row>
    <row r="29" spans="1:16">
      <c r="A29" s="13" t="s">
        <v>63</v>
      </c>
      <c r="B29" s="13" t="s">
        <v>73</v>
      </c>
      <c r="C29" s="13" t="s">
        <v>65</v>
      </c>
      <c r="D29" s="18">
        <v>4</v>
      </c>
      <c r="E29" s="20">
        <v>152.54</v>
      </c>
      <c r="F29" s="19">
        <v>610.16</v>
      </c>
      <c r="G29" s="19">
        <v>610.16</v>
      </c>
      <c r="H29" s="13" t="s">
        <v>26</v>
      </c>
      <c r="I29" s="13" t="s">
        <v>27</v>
      </c>
      <c r="J29" s="20"/>
      <c r="K29" s="13"/>
      <c r="P29" s="12"/>
    </row>
    <row r="30" spans="1:16">
      <c r="A30" s="13" t="s">
        <v>63</v>
      </c>
      <c r="B30" s="13" t="s">
        <v>74</v>
      </c>
      <c r="C30" s="13" t="s">
        <v>75</v>
      </c>
      <c r="D30" s="18">
        <v>24</v>
      </c>
      <c r="E30" s="20">
        <v>1534.5</v>
      </c>
      <c r="F30" s="19">
        <v>36828</v>
      </c>
      <c r="G30" s="19">
        <v>36828</v>
      </c>
      <c r="H30" s="13" t="s">
        <v>26</v>
      </c>
      <c r="I30" s="13" t="s">
        <v>27</v>
      </c>
      <c r="J30" s="20"/>
      <c r="K30" s="13"/>
      <c r="P30" s="12"/>
    </row>
    <row r="31" spans="1:16">
      <c r="A31" s="13" t="s">
        <v>63</v>
      </c>
      <c r="B31" s="13" t="s">
        <v>76</v>
      </c>
      <c r="C31" s="13" t="s">
        <v>65</v>
      </c>
      <c r="D31" s="18">
        <v>36</v>
      </c>
      <c r="E31" s="20">
        <v>837.47</v>
      </c>
      <c r="F31" s="19">
        <v>30148.920000000002</v>
      </c>
      <c r="G31" s="19">
        <v>30148.920000000002</v>
      </c>
      <c r="H31" s="13" t="s">
        <v>26</v>
      </c>
      <c r="I31" s="13"/>
      <c r="J31" s="20"/>
      <c r="K31" s="13"/>
      <c r="P31" s="12"/>
    </row>
    <row r="32" spans="1:16">
      <c r="A32" s="13" t="s">
        <v>63</v>
      </c>
      <c r="B32" s="21" t="s">
        <v>77</v>
      </c>
      <c r="C32" s="13" t="s">
        <v>78</v>
      </c>
      <c r="D32" s="18">
        <v>1700</v>
      </c>
      <c r="E32" s="20">
        <v>0</v>
      </c>
      <c r="F32" s="19">
        <v>0</v>
      </c>
      <c r="G32" s="19">
        <v>0</v>
      </c>
      <c r="H32" s="13" t="s">
        <v>26</v>
      </c>
      <c r="I32" s="13" t="s">
        <v>27</v>
      </c>
      <c r="J32" s="20"/>
      <c r="K32" s="13"/>
      <c r="P32" s="12"/>
    </row>
    <row r="33" spans="1:16">
      <c r="A33" s="13" t="s">
        <v>63</v>
      </c>
      <c r="B33" s="21" t="s">
        <v>79</v>
      </c>
      <c r="C33" s="13" t="s">
        <v>78</v>
      </c>
      <c r="D33" s="18">
        <v>50</v>
      </c>
      <c r="E33" s="20">
        <v>0</v>
      </c>
      <c r="F33" s="19">
        <v>0</v>
      </c>
      <c r="G33" s="19">
        <v>0</v>
      </c>
      <c r="H33" s="13" t="s">
        <v>26</v>
      </c>
      <c r="I33" s="13" t="s">
        <v>27</v>
      </c>
      <c r="J33" s="20"/>
      <c r="K33" s="13"/>
      <c r="P33" s="12"/>
    </row>
    <row r="34" spans="1:16">
      <c r="A34" s="13" t="s">
        <v>63</v>
      </c>
      <c r="B34" s="21" t="s">
        <v>80</v>
      </c>
      <c r="C34" s="13" t="s">
        <v>78</v>
      </c>
      <c r="D34" s="18">
        <v>100</v>
      </c>
      <c r="E34" s="20">
        <v>0</v>
      </c>
      <c r="F34" s="19">
        <v>0</v>
      </c>
      <c r="G34" s="19">
        <v>0</v>
      </c>
      <c r="H34" s="13" t="s">
        <v>26</v>
      </c>
      <c r="I34" s="13" t="s">
        <v>27</v>
      </c>
      <c r="J34" s="20"/>
      <c r="K34" s="13"/>
      <c r="P34" s="12"/>
    </row>
    <row r="35" spans="1:16">
      <c r="A35" s="13" t="s">
        <v>63</v>
      </c>
      <c r="B35" s="21" t="s">
        <v>81</v>
      </c>
      <c r="C35" s="13" t="s">
        <v>78</v>
      </c>
      <c r="D35" s="18">
        <v>100</v>
      </c>
      <c r="E35" s="20">
        <v>0</v>
      </c>
      <c r="F35" s="19">
        <v>0</v>
      </c>
      <c r="G35" s="19">
        <v>0</v>
      </c>
      <c r="H35" s="13" t="s">
        <v>26</v>
      </c>
      <c r="I35" s="13" t="s">
        <v>27</v>
      </c>
      <c r="J35" s="20"/>
      <c r="K35" s="13"/>
      <c r="P35" s="12"/>
    </row>
    <row r="36" spans="1:16">
      <c r="A36" s="13" t="s">
        <v>63</v>
      </c>
      <c r="B36" s="21" t="s">
        <v>82</v>
      </c>
      <c r="C36" s="13" t="s">
        <v>75</v>
      </c>
      <c r="D36" s="18">
        <v>10</v>
      </c>
      <c r="E36" s="20">
        <v>0</v>
      </c>
      <c r="F36" s="19">
        <v>0</v>
      </c>
      <c r="G36" s="19">
        <v>0</v>
      </c>
      <c r="H36" s="13" t="s">
        <v>26</v>
      </c>
      <c r="I36" s="13" t="s">
        <v>27</v>
      </c>
      <c r="J36" s="20"/>
      <c r="K36" s="13"/>
      <c r="P36" s="12"/>
    </row>
    <row r="37" spans="1:16">
      <c r="A37" s="13" t="s">
        <v>63</v>
      </c>
      <c r="B37" s="21" t="s">
        <v>83</v>
      </c>
      <c r="C37" s="13" t="s">
        <v>75</v>
      </c>
      <c r="D37" s="18">
        <v>50</v>
      </c>
      <c r="E37" s="20">
        <v>0</v>
      </c>
      <c r="F37" s="19">
        <v>0</v>
      </c>
      <c r="G37" s="19">
        <v>0</v>
      </c>
      <c r="H37" s="13" t="s">
        <v>26</v>
      </c>
      <c r="I37" s="13"/>
      <c r="J37" s="20"/>
      <c r="K37" s="13"/>
      <c r="P37" s="12"/>
    </row>
    <row r="38" spans="1:16">
      <c r="A38" s="13" t="s">
        <v>63</v>
      </c>
      <c r="B38" s="13" t="s">
        <v>84</v>
      </c>
      <c r="C38" s="13" t="s">
        <v>85</v>
      </c>
      <c r="D38" s="18">
        <v>64</v>
      </c>
      <c r="E38" s="20">
        <v>385</v>
      </c>
      <c r="F38" s="19">
        <v>24640</v>
      </c>
      <c r="G38" s="19">
        <v>24640</v>
      </c>
      <c r="H38" s="13" t="s">
        <v>26</v>
      </c>
      <c r="I38" s="13" t="s">
        <v>27</v>
      </c>
      <c r="J38" s="20"/>
      <c r="K38" s="13"/>
      <c r="P38" s="12"/>
    </row>
    <row r="39" spans="1:16">
      <c r="A39" s="13" t="s">
        <v>63</v>
      </c>
      <c r="B39" s="13" t="s">
        <v>86</v>
      </c>
      <c r="C39" s="13" t="s">
        <v>85</v>
      </c>
      <c r="D39" s="18">
        <v>64</v>
      </c>
      <c r="E39" s="20">
        <v>445</v>
      </c>
      <c r="F39" s="19">
        <v>28480</v>
      </c>
      <c r="G39" s="19">
        <v>28480</v>
      </c>
      <c r="H39" s="13" t="s">
        <v>26</v>
      </c>
      <c r="I39" s="13" t="s">
        <v>27</v>
      </c>
      <c r="J39" s="20"/>
      <c r="K39" s="13"/>
      <c r="P39" s="12"/>
    </row>
    <row r="40" spans="1:16">
      <c r="A40" s="13" t="s">
        <v>63</v>
      </c>
      <c r="B40" s="13" t="s">
        <v>87</v>
      </c>
      <c r="C40" s="13" t="s">
        <v>88</v>
      </c>
      <c r="D40" s="18">
        <v>400</v>
      </c>
      <c r="E40" s="20">
        <v>4.13</v>
      </c>
      <c r="F40" s="19">
        <v>1652</v>
      </c>
      <c r="G40" s="19">
        <v>1652</v>
      </c>
      <c r="H40" s="13" t="s">
        <v>26</v>
      </c>
      <c r="I40" s="13" t="s">
        <v>27</v>
      </c>
      <c r="J40" s="20"/>
      <c r="K40" s="13"/>
      <c r="P40" s="12" t="s">
        <v>89</v>
      </c>
    </row>
    <row r="41" spans="1:16">
      <c r="A41" s="13" t="s">
        <v>90</v>
      </c>
      <c r="B41" s="13" t="s">
        <v>91</v>
      </c>
      <c r="C41" s="13" t="s">
        <v>75</v>
      </c>
      <c r="D41" s="18">
        <v>1200</v>
      </c>
      <c r="E41" s="20">
        <v>54.25</v>
      </c>
      <c r="F41" s="19">
        <v>65100</v>
      </c>
      <c r="G41" s="19">
        <v>65100</v>
      </c>
      <c r="H41" s="13" t="s">
        <v>26</v>
      </c>
      <c r="I41" s="13" t="s">
        <v>27</v>
      </c>
      <c r="J41" s="20"/>
      <c r="K41" s="13"/>
      <c r="P41" s="12" t="s">
        <v>92</v>
      </c>
    </row>
    <row r="42" spans="1:16">
      <c r="A42" s="13" t="s">
        <v>90</v>
      </c>
      <c r="B42" s="13" t="s">
        <v>93</v>
      </c>
      <c r="C42" s="13" t="s">
        <v>75</v>
      </c>
      <c r="D42" s="18">
        <v>1200</v>
      </c>
      <c r="E42" s="20">
        <v>108.51</v>
      </c>
      <c r="F42" s="19">
        <v>130212</v>
      </c>
      <c r="G42" s="19">
        <v>130212</v>
      </c>
      <c r="H42" s="13" t="s">
        <v>26</v>
      </c>
      <c r="I42" s="13" t="s">
        <v>27</v>
      </c>
      <c r="J42" s="20"/>
      <c r="K42" s="13"/>
      <c r="P42" s="12" t="s">
        <v>94</v>
      </c>
    </row>
    <row r="43" spans="1:16">
      <c r="A43" s="13" t="s">
        <v>95</v>
      </c>
      <c r="B43" s="13" t="s">
        <v>96</v>
      </c>
      <c r="C43" s="13" t="s">
        <v>25</v>
      </c>
      <c r="D43" s="18">
        <v>960</v>
      </c>
      <c r="E43" s="20">
        <v>5.75</v>
      </c>
      <c r="F43" s="19">
        <v>5520</v>
      </c>
      <c r="G43" s="19">
        <v>5520</v>
      </c>
      <c r="H43" s="13" t="s">
        <v>26</v>
      </c>
      <c r="I43" s="13" t="s">
        <v>27</v>
      </c>
      <c r="J43" s="20"/>
      <c r="K43" s="13"/>
      <c r="P43" s="12"/>
    </row>
    <row r="44" spans="1:16">
      <c r="A44" s="13" t="s">
        <v>95</v>
      </c>
      <c r="B44" s="13" t="s">
        <v>97</v>
      </c>
      <c r="C44" s="13" t="s">
        <v>25</v>
      </c>
      <c r="D44" s="18">
        <v>4000</v>
      </c>
      <c r="E44" s="20">
        <v>2.1</v>
      </c>
      <c r="F44" s="19">
        <v>8400</v>
      </c>
      <c r="G44" s="19">
        <v>8400</v>
      </c>
      <c r="H44" s="13" t="s">
        <v>26</v>
      </c>
      <c r="I44" s="13" t="s">
        <v>27</v>
      </c>
      <c r="J44" s="20"/>
      <c r="K44" s="13"/>
      <c r="P44" s="12" t="s">
        <v>98</v>
      </c>
    </row>
    <row r="45" spans="1:16">
      <c r="A45" s="13" t="s">
        <v>95</v>
      </c>
      <c r="B45" s="13" t="s">
        <v>99</v>
      </c>
      <c r="C45" s="13" t="s">
        <v>25</v>
      </c>
      <c r="D45" s="18">
        <v>4</v>
      </c>
      <c r="E45" s="20">
        <v>458.88</v>
      </c>
      <c r="F45" s="19">
        <v>1835.52</v>
      </c>
      <c r="G45" s="19">
        <v>1835.52</v>
      </c>
      <c r="H45" s="13" t="s">
        <v>26</v>
      </c>
      <c r="I45" s="13" t="s">
        <v>27</v>
      </c>
      <c r="J45" s="20"/>
      <c r="K45" s="13"/>
      <c r="P45" s="12" t="s">
        <v>100</v>
      </c>
    </row>
    <row r="46" spans="1:16">
      <c r="A46" s="13" t="s">
        <v>95</v>
      </c>
      <c r="B46" s="13" t="s">
        <v>101</v>
      </c>
      <c r="C46" s="13" t="s">
        <v>25</v>
      </c>
      <c r="D46" s="18">
        <v>80</v>
      </c>
      <c r="E46" s="20">
        <v>18</v>
      </c>
      <c r="F46" s="19">
        <v>1440</v>
      </c>
      <c r="G46" s="19">
        <v>1440</v>
      </c>
      <c r="H46" s="13" t="s">
        <v>26</v>
      </c>
      <c r="I46" s="13" t="s">
        <v>27</v>
      </c>
      <c r="J46" s="20"/>
      <c r="K46" s="13"/>
      <c r="P46" s="12" t="s">
        <v>102</v>
      </c>
    </row>
    <row r="47" spans="1:16">
      <c r="A47" s="13" t="s">
        <v>95</v>
      </c>
      <c r="B47" s="13" t="s">
        <v>103</v>
      </c>
      <c r="C47" s="13" t="s">
        <v>104</v>
      </c>
      <c r="D47" s="18">
        <v>80</v>
      </c>
      <c r="E47" s="20">
        <v>20</v>
      </c>
      <c r="F47" s="19">
        <v>1600</v>
      </c>
      <c r="G47" s="19">
        <v>1600</v>
      </c>
      <c r="H47" s="13" t="s">
        <v>26</v>
      </c>
      <c r="I47" s="13" t="s">
        <v>27</v>
      </c>
      <c r="J47" s="20"/>
      <c r="K47" s="13"/>
      <c r="P47" s="12" t="s">
        <v>105</v>
      </c>
    </row>
    <row r="48" spans="1:16">
      <c r="A48" s="13" t="s">
        <v>95</v>
      </c>
      <c r="B48" s="13" t="s">
        <v>106</v>
      </c>
      <c r="C48" s="13" t="s">
        <v>107</v>
      </c>
      <c r="D48" s="18">
        <v>284</v>
      </c>
      <c r="E48" s="20">
        <v>204.16337999999999</v>
      </c>
      <c r="F48" s="19">
        <v>57982.399919999996</v>
      </c>
      <c r="G48" s="19">
        <v>57982.399919999996</v>
      </c>
      <c r="H48" s="13" t="s">
        <v>26</v>
      </c>
      <c r="I48" s="13" t="s">
        <v>27</v>
      </c>
      <c r="J48" s="20"/>
      <c r="K48" s="13"/>
      <c r="P48" s="12" t="s">
        <v>108</v>
      </c>
    </row>
    <row r="49" spans="1:16">
      <c r="A49" s="13" t="s">
        <v>95</v>
      </c>
      <c r="B49" s="13" t="s">
        <v>109</v>
      </c>
      <c r="C49" s="13" t="s">
        <v>25</v>
      </c>
      <c r="D49" s="18">
        <v>400</v>
      </c>
      <c r="E49" s="20">
        <v>24.58</v>
      </c>
      <c r="F49" s="19">
        <v>9832</v>
      </c>
      <c r="G49" s="19">
        <v>9832</v>
      </c>
      <c r="H49" s="13" t="s">
        <v>26</v>
      </c>
      <c r="I49" s="13" t="s">
        <v>27</v>
      </c>
      <c r="J49" s="20"/>
      <c r="K49" s="13"/>
      <c r="P49" s="12" t="s">
        <v>110</v>
      </c>
    </row>
    <row r="50" spans="1:16">
      <c r="A50" s="13" t="s">
        <v>95</v>
      </c>
      <c r="B50" s="13" t="s">
        <v>111</v>
      </c>
      <c r="C50" s="13" t="s">
        <v>25</v>
      </c>
      <c r="D50" s="18">
        <v>400</v>
      </c>
      <c r="E50" s="20">
        <v>12.56</v>
      </c>
      <c r="F50" s="19">
        <v>5024</v>
      </c>
      <c r="G50" s="19">
        <v>5024</v>
      </c>
      <c r="H50" s="13" t="s">
        <v>26</v>
      </c>
      <c r="I50" s="13" t="s">
        <v>27</v>
      </c>
      <c r="J50" s="20"/>
      <c r="K50" s="13"/>
      <c r="P50" s="12" t="s">
        <v>112</v>
      </c>
    </row>
    <row r="51" spans="1:16">
      <c r="A51" s="13" t="s">
        <v>95</v>
      </c>
      <c r="B51" s="13" t="s">
        <v>113</v>
      </c>
      <c r="C51" s="13" t="s">
        <v>25</v>
      </c>
      <c r="D51" s="18">
        <v>40</v>
      </c>
      <c r="E51" s="20">
        <v>161.02000000000001</v>
      </c>
      <c r="F51" s="19">
        <v>6440.8</v>
      </c>
      <c r="G51" s="19">
        <v>6440.8</v>
      </c>
      <c r="H51" s="13" t="s">
        <v>26</v>
      </c>
      <c r="I51" s="13" t="s">
        <v>27</v>
      </c>
      <c r="J51" s="20"/>
      <c r="K51" s="13"/>
      <c r="P51" s="12"/>
    </row>
    <row r="52" spans="1:16">
      <c r="A52" s="13" t="s">
        <v>95</v>
      </c>
      <c r="B52" s="13" t="s">
        <v>114</v>
      </c>
      <c r="C52" s="13" t="s">
        <v>25</v>
      </c>
      <c r="D52" s="18">
        <v>480</v>
      </c>
      <c r="E52" s="20">
        <v>22.11</v>
      </c>
      <c r="F52" s="19">
        <v>10612.8</v>
      </c>
      <c r="G52" s="19">
        <v>10612.8</v>
      </c>
      <c r="H52" s="13" t="s">
        <v>26</v>
      </c>
      <c r="I52" s="13" t="s">
        <v>27</v>
      </c>
      <c r="J52" s="20"/>
      <c r="K52" s="13"/>
      <c r="P52" s="12" t="s">
        <v>115</v>
      </c>
    </row>
    <row r="53" spans="1:16">
      <c r="A53" s="13" t="s">
        <v>95</v>
      </c>
      <c r="B53" s="13" t="s">
        <v>116</v>
      </c>
      <c r="C53" s="13" t="s">
        <v>25</v>
      </c>
      <c r="D53" s="18">
        <v>480</v>
      </c>
      <c r="E53" s="20">
        <v>19</v>
      </c>
      <c r="F53" s="19">
        <v>9120</v>
      </c>
      <c r="G53" s="19">
        <v>9120</v>
      </c>
      <c r="H53" s="13" t="s">
        <v>26</v>
      </c>
      <c r="I53" s="13" t="s">
        <v>27</v>
      </c>
      <c r="J53" s="20"/>
      <c r="K53" s="13"/>
      <c r="P53" s="12" t="s">
        <v>95</v>
      </c>
    </row>
    <row r="54" spans="1:16">
      <c r="A54" s="13" t="s">
        <v>95</v>
      </c>
      <c r="B54" s="13" t="s">
        <v>117</v>
      </c>
      <c r="C54" s="13" t="s">
        <v>25</v>
      </c>
      <c r="D54" s="18">
        <v>80</v>
      </c>
      <c r="E54" s="20">
        <v>44.83</v>
      </c>
      <c r="F54" s="19">
        <v>3586.3999999999996</v>
      </c>
      <c r="G54" s="19">
        <v>3586.3999999999996</v>
      </c>
      <c r="H54" s="13" t="s">
        <v>26</v>
      </c>
      <c r="I54" s="13" t="s">
        <v>27</v>
      </c>
      <c r="J54" s="20"/>
      <c r="K54" s="13"/>
      <c r="P54" s="12"/>
    </row>
    <row r="55" spans="1:16">
      <c r="A55" s="13" t="s">
        <v>95</v>
      </c>
      <c r="B55" s="13" t="s">
        <v>118</v>
      </c>
      <c r="C55" s="13" t="s">
        <v>25</v>
      </c>
      <c r="D55" s="18">
        <v>4</v>
      </c>
      <c r="E55" s="20">
        <v>590</v>
      </c>
      <c r="F55" s="19">
        <v>2360</v>
      </c>
      <c r="G55" s="19">
        <v>2360</v>
      </c>
      <c r="H55" s="13" t="s">
        <v>26</v>
      </c>
      <c r="I55" s="13" t="s">
        <v>27</v>
      </c>
      <c r="J55" s="20"/>
      <c r="K55" s="13"/>
      <c r="P55" s="12"/>
    </row>
    <row r="56" spans="1:16">
      <c r="A56" s="13" t="s">
        <v>95</v>
      </c>
      <c r="B56" s="13" t="s">
        <v>119</v>
      </c>
      <c r="C56" s="13" t="s">
        <v>25</v>
      </c>
      <c r="D56" s="18">
        <v>80</v>
      </c>
      <c r="E56" s="20">
        <v>400</v>
      </c>
      <c r="F56" s="19">
        <v>32000</v>
      </c>
      <c r="G56" s="19">
        <v>32000</v>
      </c>
      <c r="H56" s="13" t="s">
        <v>26</v>
      </c>
      <c r="I56" s="13" t="s">
        <v>27</v>
      </c>
      <c r="J56" s="20"/>
      <c r="K56" s="13"/>
      <c r="P56" s="12"/>
    </row>
    <row r="57" spans="1:16">
      <c r="A57" s="13" t="s">
        <v>95</v>
      </c>
      <c r="B57" s="13" t="s">
        <v>120</v>
      </c>
      <c r="C57" s="13" t="s">
        <v>25</v>
      </c>
      <c r="D57" s="18">
        <v>4000</v>
      </c>
      <c r="E57" s="20">
        <v>9.27</v>
      </c>
      <c r="F57" s="19">
        <v>37080</v>
      </c>
      <c r="G57" s="19">
        <v>37080</v>
      </c>
      <c r="H57" s="13" t="s">
        <v>26</v>
      </c>
      <c r="I57" s="13" t="s">
        <v>27</v>
      </c>
      <c r="J57" s="20"/>
      <c r="K57" s="13"/>
      <c r="P57" s="12"/>
    </row>
    <row r="58" spans="1:16">
      <c r="A58" s="13" t="s">
        <v>95</v>
      </c>
      <c r="B58" s="13" t="s">
        <v>121</v>
      </c>
      <c r="C58" s="13" t="s">
        <v>25</v>
      </c>
      <c r="D58" s="18">
        <v>300</v>
      </c>
      <c r="E58" s="20">
        <v>230</v>
      </c>
      <c r="F58" s="19">
        <v>69000</v>
      </c>
      <c r="G58" s="19">
        <v>69000</v>
      </c>
      <c r="H58" s="13" t="s">
        <v>26</v>
      </c>
      <c r="I58" s="13" t="s">
        <v>27</v>
      </c>
      <c r="J58" s="20"/>
      <c r="K58" s="13"/>
      <c r="P58" s="12"/>
    </row>
    <row r="59" spans="1:16">
      <c r="A59" s="13" t="s">
        <v>95</v>
      </c>
      <c r="B59" s="13" t="s">
        <v>122</v>
      </c>
      <c r="C59" s="13" t="s">
        <v>25</v>
      </c>
      <c r="D59" s="18">
        <v>100</v>
      </c>
      <c r="E59" s="20">
        <v>296</v>
      </c>
      <c r="F59" s="19">
        <v>29600</v>
      </c>
      <c r="G59" s="19">
        <v>29600</v>
      </c>
      <c r="H59" s="13" t="s">
        <v>26</v>
      </c>
      <c r="I59" s="13"/>
      <c r="J59" s="20"/>
      <c r="K59" s="13"/>
      <c r="P59" s="12"/>
    </row>
    <row r="60" spans="1:16">
      <c r="A60" s="13" t="s">
        <v>95</v>
      </c>
      <c r="B60" s="13" t="s">
        <v>123</v>
      </c>
      <c r="C60" s="13" t="s">
        <v>75</v>
      </c>
      <c r="D60" s="18">
        <v>68</v>
      </c>
      <c r="E60" s="20">
        <v>284.77999999999997</v>
      </c>
      <c r="F60" s="19">
        <v>19365.039999999997</v>
      </c>
      <c r="G60" s="19">
        <v>19365.039999999997</v>
      </c>
      <c r="H60" s="13" t="s">
        <v>26</v>
      </c>
      <c r="I60" s="13" t="s">
        <v>27</v>
      </c>
      <c r="J60" s="20"/>
      <c r="K60" s="13"/>
      <c r="P60" s="12"/>
    </row>
    <row r="61" spans="1:16">
      <c r="A61" s="13" t="s">
        <v>95</v>
      </c>
      <c r="B61" s="13" t="s">
        <v>124</v>
      </c>
      <c r="C61" s="13" t="s">
        <v>75</v>
      </c>
      <c r="D61" s="18">
        <v>1200</v>
      </c>
      <c r="E61" s="20">
        <v>406</v>
      </c>
      <c r="F61" s="19">
        <v>487200</v>
      </c>
      <c r="G61" s="19">
        <v>487200</v>
      </c>
      <c r="H61" s="13" t="s">
        <v>26</v>
      </c>
      <c r="I61" s="13" t="s">
        <v>27</v>
      </c>
      <c r="J61" s="20"/>
      <c r="K61" s="13"/>
      <c r="P61" s="12"/>
    </row>
    <row r="62" spans="1:16">
      <c r="A62" s="13" t="s">
        <v>95</v>
      </c>
      <c r="B62" s="13" t="s">
        <v>125</v>
      </c>
      <c r="C62" s="13" t="s">
        <v>25</v>
      </c>
      <c r="D62" s="18">
        <v>120</v>
      </c>
      <c r="E62" s="20">
        <v>382</v>
      </c>
      <c r="F62" s="19">
        <v>45840</v>
      </c>
      <c r="G62" s="19">
        <v>45840</v>
      </c>
      <c r="H62" s="13" t="s">
        <v>26</v>
      </c>
      <c r="I62" s="13" t="s">
        <v>27</v>
      </c>
      <c r="J62" s="20"/>
      <c r="K62" s="13"/>
      <c r="P62" s="12"/>
    </row>
    <row r="63" spans="1:16">
      <c r="A63" s="13" t="s">
        <v>95</v>
      </c>
      <c r="B63" s="13" t="s">
        <v>126</v>
      </c>
      <c r="C63" s="13" t="s">
        <v>25</v>
      </c>
      <c r="D63" s="18">
        <v>120</v>
      </c>
      <c r="E63" s="20">
        <v>390</v>
      </c>
      <c r="F63" s="19">
        <v>46800</v>
      </c>
      <c r="G63" s="19">
        <v>46800</v>
      </c>
      <c r="H63" s="13" t="s">
        <v>26</v>
      </c>
      <c r="I63" s="13" t="s">
        <v>27</v>
      </c>
      <c r="J63" s="20"/>
      <c r="K63" s="13"/>
      <c r="P63" s="12"/>
    </row>
    <row r="64" spans="1:16">
      <c r="A64" s="13" t="s">
        <v>95</v>
      </c>
      <c r="B64" s="13" t="s">
        <v>127</v>
      </c>
      <c r="C64" s="13" t="s">
        <v>25</v>
      </c>
      <c r="D64" s="18">
        <v>60</v>
      </c>
      <c r="E64" s="20">
        <v>780.44</v>
      </c>
      <c r="F64" s="19">
        <v>46826.400000000001</v>
      </c>
      <c r="G64" s="19">
        <v>46826.400000000001</v>
      </c>
      <c r="H64" s="13" t="s">
        <v>26</v>
      </c>
      <c r="I64" s="13" t="s">
        <v>27</v>
      </c>
      <c r="J64" s="20"/>
      <c r="K64" s="13"/>
      <c r="P64" s="12"/>
    </row>
    <row r="65" spans="1:16">
      <c r="A65" s="13" t="s">
        <v>95</v>
      </c>
      <c r="B65" s="13" t="s">
        <v>128</v>
      </c>
      <c r="C65" s="13" t="s">
        <v>25</v>
      </c>
      <c r="D65" s="18">
        <v>60</v>
      </c>
      <c r="E65" s="20">
        <v>955.85</v>
      </c>
      <c r="F65" s="19">
        <v>57351</v>
      </c>
      <c r="G65" s="19">
        <v>57351</v>
      </c>
      <c r="H65" s="13" t="s">
        <v>26</v>
      </c>
      <c r="I65" s="13" t="s">
        <v>27</v>
      </c>
      <c r="J65" s="20"/>
      <c r="K65" s="13"/>
      <c r="P65" s="12"/>
    </row>
    <row r="66" spans="1:16">
      <c r="A66" s="13" t="s">
        <v>95</v>
      </c>
      <c r="B66" s="13" t="s">
        <v>129</v>
      </c>
      <c r="C66" s="13" t="s">
        <v>25</v>
      </c>
      <c r="D66" s="18">
        <v>120</v>
      </c>
      <c r="E66" s="20">
        <v>378.13299999999998</v>
      </c>
      <c r="F66" s="19">
        <v>45375.96</v>
      </c>
      <c r="G66" s="19">
        <v>45375.96</v>
      </c>
      <c r="H66" s="13" t="s">
        <v>26</v>
      </c>
      <c r="I66" s="13" t="s">
        <v>27</v>
      </c>
      <c r="J66" s="20"/>
      <c r="K66" s="13"/>
      <c r="P66" s="12"/>
    </row>
    <row r="67" spans="1:16">
      <c r="A67" s="13" t="s">
        <v>95</v>
      </c>
      <c r="B67" s="13" t="s">
        <v>130</v>
      </c>
      <c r="C67" s="13" t="s">
        <v>25</v>
      </c>
      <c r="D67" s="18">
        <v>24</v>
      </c>
      <c r="E67" s="20">
        <v>390</v>
      </c>
      <c r="F67" s="19">
        <v>9360</v>
      </c>
      <c r="G67" s="19">
        <v>9360</v>
      </c>
      <c r="H67" s="13" t="s">
        <v>26</v>
      </c>
      <c r="I67" s="13" t="s">
        <v>27</v>
      </c>
      <c r="J67" s="20"/>
      <c r="K67" s="13"/>
      <c r="P67" s="12"/>
    </row>
    <row r="68" spans="1:16">
      <c r="A68" s="13" t="s">
        <v>95</v>
      </c>
      <c r="B68" s="13" t="s">
        <v>131</v>
      </c>
      <c r="C68" s="13" t="s">
        <v>25</v>
      </c>
      <c r="D68" s="18">
        <v>24</v>
      </c>
      <c r="E68" s="20">
        <v>390</v>
      </c>
      <c r="F68" s="19">
        <v>9360</v>
      </c>
      <c r="G68" s="19">
        <v>9360</v>
      </c>
      <c r="H68" s="13" t="s">
        <v>26</v>
      </c>
      <c r="I68" s="13" t="s">
        <v>27</v>
      </c>
      <c r="J68" s="20"/>
      <c r="K68" s="13"/>
      <c r="P68" s="12"/>
    </row>
    <row r="69" spans="1:16">
      <c r="A69" s="13" t="s">
        <v>95</v>
      </c>
      <c r="B69" s="13" t="s">
        <v>132</v>
      </c>
      <c r="C69" s="13" t="s">
        <v>25</v>
      </c>
      <c r="D69" s="18">
        <v>4000</v>
      </c>
      <c r="E69" s="20">
        <v>88.1</v>
      </c>
      <c r="F69" s="19">
        <v>352400</v>
      </c>
      <c r="G69" s="19">
        <v>352400</v>
      </c>
      <c r="H69" s="13" t="s">
        <v>26</v>
      </c>
      <c r="I69" s="13" t="s">
        <v>27</v>
      </c>
      <c r="J69" s="20"/>
      <c r="K69" s="13"/>
      <c r="P69" s="12"/>
    </row>
    <row r="70" spans="1:16">
      <c r="A70" s="13" t="s">
        <v>95</v>
      </c>
      <c r="B70" s="13" t="s">
        <v>133</v>
      </c>
      <c r="C70" s="13" t="s">
        <v>104</v>
      </c>
      <c r="D70" s="18">
        <v>120</v>
      </c>
      <c r="E70" s="20">
        <v>231</v>
      </c>
      <c r="F70" s="19">
        <v>27720</v>
      </c>
      <c r="G70" s="19">
        <v>27720</v>
      </c>
      <c r="H70" s="13" t="s">
        <v>26</v>
      </c>
      <c r="I70" s="13" t="s">
        <v>27</v>
      </c>
      <c r="J70" s="20"/>
      <c r="K70" s="13"/>
      <c r="P70" s="12"/>
    </row>
    <row r="71" spans="1:16">
      <c r="A71" s="13" t="s">
        <v>95</v>
      </c>
      <c r="B71" s="13" t="s">
        <v>134</v>
      </c>
      <c r="C71" s="13" t="s">
        <v>25</v>
      </c>
      <c r="D71" s="18">
        <v>4</v>
      </c>
      <c r="E71" s="20">
        <v>216.1</v>
      </c>
      <c r="F71" s="19">
        <v>864.4</v>
      </c>
      <c r="G71" s="19">
        <v>864.4</v>
      </c>
      <c r="H71" s="13" t="s">
        <v>26</v>
      </c>
      <c r="I71" s="13" t="s">
        <v>27</v>
      </c>
      <c r="J71" s="20"/>
      <c r="K71" s="13"/>
      <c r="P71" s="12"/>
    </row>
    <row r="72" spans="1:16">
      <c r="A72" s="13" t="s">
        <v>95</v>
      </c>
      <c r="B72" s="13" t="s">
        <v>135</v>
      </c>
      <c r="C72" s="13" t="s">
        <v>25</v>
      </c>
      <c r="D72" s="18">
        <v>8</v>
      </c>
      <c r="E72" s="20">
        <v>1130.5</v>
      </c>
      <c r="F72" s="19">
        <v>9044</v>
      </c>
      <c r="G72" s="19">
        <v>9044</v>
      </c>
      <c r="H72" s="13" t="s">
        <v>26</v>
      </c>
      <c r="I72" s="13" t="s">
        <v>27</v>
      </c>
      <c r="J72" s="20"/>
      <c r="K72" s="13"/>
      <c r="P72" s="12"/>
    </row>
    <row r="73" spans="1:16">
      <c r="A73" s="13" t="s">
        <v>95</v>
      </c>
      <c r="B73" s="13" t="s">
        <v>136</v>
      </c>
      <c r="C73" s="13" t="s">
        <v>25</v>
      </c>
      <c r="D73" s="18">
        <v>8</v>
      </c>
      <c r="E73" s="20">
        <v>1036.1500000000001</v>
      </c>
      <c r="F73" s="19">
        <v>8289.2000000000007</v>
      </c>
      <c r="G73" s="19">
        <v>8289.2000000000007</v>
      </c>
      <c r="H73" s="13" t="s">
        <v>26</v>
      </c>
      <c r="I73" s="13" t="s">
        <v>27</v>
      </c>
      <c r="J73" s="20"/>
      <c r="K73" s="13"/>
      <c r="P73" s="12"/>
    </row>
    <row r="74" spans="1:16">
      <c r="A74" s="13" t="s">
        <v>95</v>
      </c>
      <c r="B74" s="13" t="s">
        <v>137</v>
      </c>
      <c r="C74" s="13" t="s">
        <v>25</v>
      </c>
      <c r="D74" s="18">
        <v>8</v>
      </c>
      <c r="E74" s="20">
        <v>1435.65</v>
      </c>
      <c r="F74" s="19">
        <v>11485.2</v>
      </c>
      <c r="G74" s="19">
        <v>11485.2</v>
      </c>
      <c r="H74" s="13" t="s">
        <v>26</v>
      </c>
      <c r="I74" s="13" t="s">
        <v>27</v>
      </c>
      <c r="J74" s="20"/>
      <c r="K74" s="13"/>
      <c r="P74" s="12"/>
    </row>
    <row r="75" spans="1:16">
      <c r="A75" s="13" t="s">
        <v>95</v>
      </c>
      <c r="B75" s="13" t="s">
        <v>138</v>
      </c>
      <c r="C75" s="13" t="s">
        <v>25</v>
      </c>
      <c r="D75" s="18">
        <v>24</v>
      </c>
      <c r="E75" s="20">
        <v>715</v>
      </c>
      <c r="F75" s="19">
        <v>17160</v>
      </c>
      <c r="G75" s="19">
        <v>17160</v>
      </c>
      <c r="H75" s="13" t="s">
        <v>26</v>
      </c>
      <c r="I75" s="13" t="s">
        <v>27</v>
      </c>
      <c r="J75" s="20"/>
      <c r="K75" s="13"/>
      <c r="P75" s="12"/>
    </row>
    <row r="76" spans="1:16">
      <c r="A76" s="13" t="s">
        <v>95</v>
      </c>
      <c r="B76" s="13" t="s">
        <v>139</v>
      </c>
      <c r="C76" s="13" t="s">
        <v>25</v>
      </c>
      <c r="D76" s="18">
        <v>60</v>
      </c>
      <c r="E76" s="20">
        <v>1900</v>
      </c>
      <c r="F76" s="19">
        <v>114000</v>
      </c>
      <c r="G76" s="19">
        <v>114000</v>
      </c>
      <c r="H76" s="13" t="s">
        <v>26</v>
      </c>
      <c r="I76" s="13" t="s">
        <v>27</v>
      </c>
      <c r="J76" s="20"/>
      <c r="K76" s="13"/>
      <c r="P76" s="12"/>
    </row>
    <row r="77" spans="1:16">
      <c r="A77" s="13" t="s">
        <v>95</v>
      </c>
      <c r="B77" s="13" t="s">
        <v>140</v>
      </c>
      <c r="C77" s="13" t="s">
        <v>25</v>
      </c>
      <c r="D77" s="18">
        <v>60</v>
      </c>
      <c r="E77" s="20">
        <v>2230</v>
      </c>
      <c r="F77" s="19">
        <v>133800</v>
      </c>
      <c r="G77" s="19">
        <v>133800</v>
      </c>
      <c r="H77" s="13" t="s">
        <v>26</v>
      </c>
      <c r="I77" s="13" t="s">
        <v>27</v>
      </c>
      <c r="J77" s="20"/>
      <c r="K77" s="13"/>
      <c r="P77" s="12"/>
    </row>
    <row r="78" spans="1:16">
      <c r="A78" s="13" t="s">
        <v>95</v>
      </c>
      <c r="B78" s="13" t="s">
        <v>141</v>
      </c>
      <c r="C78" s="13" t="s">
        <v>25</v>
      </c>
      <c r="D78" s="18">
        <v>48</v>
      </c>
      <c r="E78" s="20">
        <v>2440</v>
      </c>
      <c r="F78" s="19">
        <v>117120</v>
      </c>
      <c r="G78" s="19">
        <v>117120</v>
      </c>
      <c r="H78" s="13" t="s">
        <v>26</v>
      </c>
      <c r="I78" s="13" t="s">
        <v>27</v>
      </c>
      <c r="J78" s="20"/>
      <c r="K78" s="13"/>
      <c r="P78" s="12"/>
    </row>
    <row r="79" spans="1:16">
      <c r="A79" s="13" t="s">
        <v>95</v>
      </c>
      <c r="B79" s="13" t="s">
        <v>142</v>
      </c>
      <c r="C79" s="13" t="s">
        <v>25</v>
      </c>
      <c r="D79" s="18">
        <v>48</v>
      </c>
      <c r="E79" s="20">
        <v>3175</v>
      </c>
      <c r="F79" s="19">
        <v>152400</v>
      </c>
      <c r="G79" s="19">
        <v>152400</v>
      </c>
      <c r="H79" s="13" t="s">
        <v>26</v>
      </c>
      <c r="I79" s="13" t="s">
        <v>27</v>
      </c>
      <c r="J79" s="20"/>
      <c r="K79" s="13"/>
      <c r="P79" s="12"/>
    </row>
    <row r="80" spans="1:16">
      <c r="A80" s="13" t="s">
        <v>95</v>
      </c>
      <c r="B80" s="13" t="s">
        <v>143</v>
      </c>
      <c r="C80" s="13" t="s">
        <v>25</v>
      </c>
      <c r="D80" s="18">
        <v>48</v>
      </c>
      <c r="E80" s="20">
        <v>3175</v>
      </c>
      <c r="F80" s="19">
        <v>152400</v>
      </c>
      <c r="G80" s="19">
        <v>152400</v>
      </c>
      <c r="H80" s="13" t="s">
        <v>26</v>
      </c>
      <c r="I80" s="13" t="s">
        <v>27</v>
      </c>
      <c r="J80" s="20"/>
      <c r="K80" s="13"/>
      <c r="P80" s="12"/>
    </row>
    <row r="81" spans="1:16">
      <c r="A81" s="13" t="s">
        <v>95</v>
      </c>
      <c r="B81" s="13" t="s">
        <v>144</v>
      </c>
      <c r="C81" s="13" t="s">
        <v>25</v>
      </c>
      <c r="D81" s="18">
        <v>120</v>
      </c>
      <c r="E81" s="20">
        <v>1776.56</v>
      </c>
      <c r="F81" s="19">
        <v>213187.19999999998</v>
      </c>
      <c r="G81" s="19">
        <v>213187.19999999998</v>
      </c>
      <c r="H81" s="13" t="s">
        <v>26</v>
      </c>
      <c r="I81" s="13" t="s">
        <v>27</v>
      </c>
      <c r="J81" s="20"/>
      <c r="K81" s="13"/>
      <c r="P81" s="12"/>
    </row>
    <row r="82" spans="1:16">
      <c r="A82" s="13" t="s">
        <v>95</v>
      </c>
      <c r="B82" s="13" t="s">
        <v>145</v>
      </c>
      <c r="C82" s="13" t="s">
        <v>25</v>
      </c>
      <c r="D82" s="18">
        <v>60</v>
      </c>
      <c r="E82" s="20">
        <v>1900</v>
      </c>
      <c r="F82" s="19">
        <v>114000</v>
      </c>
      <c r="G82" s="19">
        <v>114000</v>
      </c>
      <c r="H82" s="13" t="s">
        <v>26</v>
      </c>
      <c r="I82" s="13" t="s">
        <v>27</v>
      </c>
      <c r="J82" s="20"/>
      <c r="K82" s="13"/>
      <c r="P82" s="12"/>
    </row>
    <row r="83" spans="1:16">
      <c r="A83" s="13" t="s">
        <v>95</v>
      </c>
      <c r="B83" s="13" t="s">
        <v>146</v>
      </c>
      <c r="C83" s="13" t="s">
        <v>25</v>
      </c>
      <c r="D83" s="18">
        <v>48</v>
      </c>
      <c r="E83" s="20">
        <v>3175</v>
      </c>
      <c r="F83" s="19">
        <v>152400</v>
      </c>
      <c r="G83" s="19">
        <v>152400</v>
      </c>
      <c r="H83" s="13" t="s">
        <v>26</v>
      </c>
      <c r="I83" s="13" t="s">
        <v>27</v>
      </c>
      <c r="J83" s="20"/>
      <c r="K83" s="13"/>
      <c r="P83" s="12"/>
    </row>
    <row r="84" spans="1:16">
      <c r="A84" s="13" t="s">
        <v>95</v>
      </c>
      <c r="B84" s="13" t="s">
        <v>147</v>
      </c>
      <c r="C84" s="13" t="s">
        <v>25</v>
      </c>
      <c r="D84" s="18">
        <v>120</v>
      </c>
      <c r="E84" s="20">
        <v>2860</v>
      </c>
      <c r="F84" s="19">
        <v>343200</v>
      </c>
      <c r="G84" s="19">
        <v>343200</v>
      </c>
      <c r="H84" s="13" t="s">
        <v>26</v>
      </c>
      <c r="I84" s="13" t="s">
        <v>27</v>
      </c>
      <c r="J84" s="20"/>
      <c r="K84" s="13"/>
      <c r="P84" s="12"/>
    </row>
    <row r="85" spans="1:16">
      <c r="A85" s="13" t="s">
        <v>148</v>
      </c>
      <c r="B85" s="13" t="s">
        <v>149</v>
      </c>
      <c r="C85" s="13" t="s">
        <v>25</v>
      </c>
      <c r="D85" s="18">
        <v>4000</v>
      </c>
      <c r="E85" s="20">
        <v>5</v>
      </c>
      <c r="F85" s="19">
        <v>20000</v>
      </c>
      <c r="G85" s="19">
        <v>20000</v>
      </c>
      <c r="H85" s="13" t="s">
        <v>26</v>
      </c>
      <c r="I85" s="13"/>
      <c r="J85" s="20"/>
      <c r="K85" s="13"/>
      <c r="P85" s="12" t="s">
        <v>150</v>
      </c>
    </row>
    <row r="86" spans="1:16">
      <c r="A86" s="13" t="s">
        <v>151</v>
      </c>
      <c r="B86" s="13" t="s">
        <v>152</v>
      </c>
      <c r="C86" s="13" t="s">
        <v>104</v>
      </c>
      <c r="D86" s="18">
        <v>28</v>
      </c>
      <c r="E86" s="20">
        <v>1941.45</v>
      </c>
      <c r="F86" s="19">
        <v>54360.6</v>
      </c>
      <c r="G86" s="19">
        <v>54360.6</v>
      </c>
      <c r="H86" s="13" t="s">
        <v>26</v>
      </c>
      <c r="I86" s="13"/>
      <c r="J86" s="20"/>
      <c r="K86" s="13"/>
      <c r="P86" s="12" t="s">
        <v>153</v>
      </c>
    </row>
    <row r="87" spans="1:16">
      <c r="A87" s="13" t="s">
        <v>154</v>
      </c>
      <c r="B87" s="13" t="s">
        <v>155</v>
      </c>
      <c r="C87" s="13" t="s">
        <v>75</v>
      </c>
      <c r="D87" s="18">
        <v>80</v>
      </c>
      <c r="E87" s="20">
        <v>472.5</v>
      </c>
      <c r="F87" s="19">
        <v>37800</v>
      </c>
      <c r="G87" s="19">
        <v>37800</v>
      </c>
      <c r="H87" s="13" t="s">
        <v>26</v>
      </c>
      <c r="I87" s="13" t="s">
        <v>27</v>
      </c>
      <c r="J87" s="20"/>
      <c r="K87" s="13"/>
      <c r="P87" s="12"/>
    </row>
    <row r="88" spans="1:16">
      <c r="A88" s="13" t="s">
        <v>156</v>
      </c>
      <c r="B88" s="13" t="s">
        <v>157</v>
      </c>
      <c r="C88" s="13" t="s">
        <v>25</v>
      </c>
      <c r="D88" s="18">
        <v>60</v>
      </c>
      <c r="E88" s="20">
        <v>48.8</v>
      </c>
      <c r="F88" s="19">
        <v>2928</v>
      </c>
      <c r="G88" s="19">
        <v>2928</v>
      </c>
      <c r="H88" s="13" t="s">
        <v>26</v>
      </c>
      <c r="I88" s="13" t="s">
        <v>27</v>
      </c>
      <c r="J88" s="20"/>
      <c r="K88" s="13"/>
      <c r="P88" s="12"/>
    </row>
    <row r="89" spans="1:16" ht="18.75">
      <c r="A89" s="13" t="s">
        <v>156</v>
      </c>
      <c r="B89" s="13" t="s">
        <v>158</v>
      </c>
      <c r="C89" s="13" t="s">
        <v>25</v>
      </c>
      <c r="D89" s="18">
        <v>8</v>
      </c>
      <c r="E89" s="20">
        <v>8.4700000000000006</v>
      </c>
      <c r="F89" s="22">
        <v>67.760000000000005</v>
      </c>
      <c r="G89" s="19">
        <v>67.760000000000005</v>
      </c>
      <c r="H89" s="13" t="s">
        <v>26</v>
      </c>
      <c r="I89" s="13" t="s">
        <v>27</v>
      </c>
      <c r="J89" s="20"/>
      <c r="K89" s="13"/>
      <c r="P89" s="12"/>
    </row>
    <row r="90" spans="1:16" ht="18.75">
      <c r="A90" s="13" t="s">
        <v>156</v>
      </c>
      <c r="B90" s="13" t="s">
        <v>159</v>
      </c>
      <c r="C90" s="13" t="s">
        <v>25</v>
      </c>
      <c r="D90" s="18">
        <v>16</v>
      </c>
      <c r="E90" s="20">
        <v>255</v>
      </c>
      <c r="F90" s="22">
        <v>4080</v>
      </c>
      <c r="G90" s="19">
        <v>4080</v>
      </c>
      <c r="H90" s="13" t="s">
        <v>26</v>
      </c>
      <c r="I90" s="13" t="s">
        <v>27</v>
      </c>
      <c r="J90" s="20"/>
      <c r="K90" s="13"/>
      <c r="P90" s="12"/>
    </row>
    <row r="91" spans="1:16" ht="18.75">
      <c r="A91" s="13" t="s">
        <v>156</v>
      </c>
      <c r="B91" s="13" t="s">
        <v>160</v>
      </c>
      <c r="C91" s="13" t="s">
        <v>25</v>
      </c>
      <c r="D91" s="18">
        <v>16</v>
      </c>
      <c r="E91" s="20">
        <v>6.8250000000000002</v>
      </c>
      <c r="F91" s="22">
        <v>109.2</v>
      </c>
      <c r="G91" s="19">
        <v>109.2</v>
      </c>
      <c r="H91" s="13" t="s">
        <v>26</v>
      </c>
      <c r="I91" s="13" t="s">
        <v>27</v>
      </c>
      <c r="J91" s="20"/>
      <c r="K91" s="13"/>
      <c r="P91" s="12"/>
    </row>
    <row r="92" spans="1:16" ht="18.75">
      <c r="A92" s="13" t="s">
        <v>156</v>
      </c>
      <c r="B92" s="13" t="s">
        <v>161</v>
      </c>
      <c r="C92" s="13" t="s">
        <v>25</v>
      </c>
      <c r="D92" s="18">
        <v>200</v>
      </c>
      <c r="E92" s="20">
        <v>3.39</v>
      </c>
      <c r="F92" s="22">
        <v>678</v>
      </c>
      <c r="G92" s="19">
        <v>678</v>
      </c>
      <c r="H92" s="13" t="s">
        <v>26</v>
      </c>
      <c r="I92" s="13" t="s">
        <v>27</v>
      </c>
      <c r="J92" s="20"/>
      <c r="K92" s="13"/>
      <c r="P92" s="12"/>
    </row>
    <row r="93" spans="1:16" ht="18.75">
      <c r="A93" s="13" t="s">
        <v>156</v>
      </c>
      <c r="B93" s="13" t="s">
        <v>162</v>
      </c>
      <c r="C93" s="13" t="s">
        <v>25</v>
      </c>
      <c r="D93" s="18">
        <v>200</v>
      </c>
      <c r="E93" s="20">
        <v>15</v>
      </c>
      <c r="F93" s="22">
        <v>3000</v>
      </c>
      <c r="G93" s="19">
        <v>3000</v>
      </c>
      <c r="H93" s="13" t="s">
        <v>26</v>
      </c>
      <c r="I93" s="13" t="s">
        <v>27</v>
      </c>
      <c r="J93" s="20"/>
      <c r="K93" s="13"/>
      <c r="P93" s="12"/>
    </row>
    <row r="94" spans="1:16" ht="18.75">
      <c r="A94" s="13" t="s">
        <v>156</v>
      </c>
      <c r="B94" s="13" t="s">
        <v>163</v>
      </c>
      <c r="C94" s="13" t="s">
        <v>25</v>
      </c>
      <c r="D94" s="18">
        <v>4</v>
      </c>
      <c r="E94" s="20">
        <v>50.85</v>
      </c>
      <c r="F94" s="22">
        <v>203.4</v>
      </c>
      <c r="G94" s="19">
        <v>203.4</v>
      </c>
      <c r="H94" s="13" t="s">
        <v>26</v>
      </c>
      <c r="I94" s="13" t="s">
        <v>27</v>
      </c>
      <c r="J94" s="20"/>
      <c r="K94" s="13"/>
      <c r="P94" s="12"/>
    </row>
    <row r="95" spans="1:16" ht="18.75">
      <c r="A95" s="13" t="s">
        <v>156</v>
      </c>
      <c r="B95" s="13" t="s">
        <v>164</v>
      </c>
      <c r="C95" s="13" t="s">
        <v>25</v>
      </c>
      <c r="D95" s="18">
        <v>4</v>
      </c>
      <c r="E95" s="20">
        <v>418</v>
      </c>
      <c r="F95" s="22">
        <v>1672</v>
      </c>
      <c r="G95" s="19">
        <v>1672</v>
      </c>
      <c r="H95" s="13" t="s">
        <v>26</v>
      </c>
      <c r="I95" s="13" t="s">
        <v>27</v>
      </c>
      <c r="J95" s="20"/>
      <c r="K95" s="13"/>
      <c r="P95" s="12"/>
    </row>
    <row r="96" spans="1:16" ht="18.75">
      <c r="A96" s="13" t="s">
        <v>156</v>
      </c>
      <c r="B96" s="13" t="s">
        <v>165</v>
      </c>
      <c r="C96" s="13" t="s">
        <v>25</v>
      </c>
      <c r="D96" s="18">
        <v>60</v>
      </c>
      <c r="E96" s="20">
        <v>83.053330000000003</v>
      </c>
      <c r="F96" s="22">
        <v>4983.1998000000003</v>
      </c>
      <c r="G96" s="19">
        <v>4983.1998000000003</v>
      </c>
      <c r="H96" s="13" t="s">
        <v>26</v>
      </c>
      <c r="I96" s="13" t="s">
        <v>27</v>
      </c>
      <c r="J96" s="20"/>
      <c r="K96" s="13"/>
      <c r="P96" s="12"/>
    </row>
    <row r="97" spans="1:16" ht="18.75">
      <c r="A97" s="13" t="s">
        <v>156</v>
      </c>
      <c r="B97" s="13" t="s">
        <v>166</v>
      </c>
      <c r="C97" s="13" t="s">
        <v>25</v>
      </c>
      <c r="D97" s="18">
        <v>16</v>
      </c>
      <c r="E97" s="20">
        <v>2160</v>
      </c>
      <c r="F97" s="22">
        <v>34560</v>
      </c>
      <c r="G97" s="19">
        <v>34560</v>
      </c>
      <c r="H97" s="13" t="s">
        <v>26</v>
      </c>
      <c r="I97" s="13" t="s">
        <v>27</v>
      </c>
      <c r="J97" s="20"/>
      <c r="K97" s="13"/>
      <c r="P97" s="12"/>
    </row>
    <row r="98" spans="1:16" ht="18.75">
      <c r="A98" s="13" t="s">
        <v>156</v>
      </c>
      <c r="B98" s="13" t="s">
        <v>167</v>
      </c>
      <c r="C98" s="13" t="s">
        <v>25</v>
      </c>
      <c r="D98" s="18">
        <v>200</v>
      </c>
      <c r="E98" s="20">
        <v>21.18</v>
      </c>
      <c r="F98" s="22">
        <v>4236</v>
      </c>
      <c r="G98" s="19">
        <v>4236</v>
      </c>
      <c r="H98" s="13" t="s">
        <v>26</v>
      </c>
      <c r="I98" s="13" t="s">
        <v>27</v>
      </c>
      <c r="J98" s="20"/>
      <c r="K98" s="13"/>
      <c r="P98" s="12"/>
    </row>
    <row r="99" spans="1:16" ht="18.75">
      <c r="A99" s="13" t="s">
        <v>156</v>
      </c>
      <c r="B99" s="13" t="s">
        <v>168</v>
      </c>
      <c r="C99" s="13" t="s">
        <v>25</v>
      </c>
      <c r="D99" s="18">
        <v>268</v>
      </c>
      <c r="E99" s="20">
        <v>36.403880000000001</v>
      </c>
      <c r="F99" s="22">
        <v>9756.2398400000002</v>
      </c>
      <c r="G99" s="19">
        <v>9756.2398400000002</v>
      </c>
      <c r="H99" s="13" t="s">
        <v>26</v>
      </c>
      <c r="I99" s="13" t="s">
        <v>27</v>
      </c>
      <c r="J99" s="20"/>
      <c r="K99" s="13"/>
      <c r="P99" s="12"/>
    </row>
    <row r="100" spans="1:16" ht="18.75">
      <c r="A100" s="13" t="s">
        <v>156</v>
      </c>
      <c r="B100" s="13" t="s">
        <v>169</v>
      </c>
      <c r="C100" s="13" t="s">
        <v>25</v>
      </c>
      <c r="D100" s="18">
        <v>32</v>
      </c>
      <c r="E100" s="20">
        <v>24.004999999999999</v>
      </c>
      <c r="F100" s="22">
        <v>768.16</v>
      </c>
      <c r="G100" s="19">
        <v>768.16</v>
      </c>
      <c r="H100" s="13" t="s">
        <v>26</v>
      </c>
      <c r="I100" s="13" t="s">
        <v>27</v>
      </c>
      <c r="J100" s="20"/>
      <c r="K100" s="13"/>
      <c r="P100" s="12"/>
    </row>
    <row r="101" spans="1:16" ht="18.75">
      <c r="A101" s="13" t="s">
        <v>156</v>
      </c>
      <c r="B101" s="13" t="s">
        <v>170</v>
      </c>
      <c r="C101" s="13" t="s">
        <v>25</v>
      </c>
      <c r="D101" s="18">
        <v>4</v>
      </c>
      <c r="E101" s="20">
        <v>1690</v>
      </c>
      <c r="F101" s="22">
        <v>6760</v>
      </c>
      <c r="G101" s="19">
        <v>6760</v>
      </c>
      <c r="H101" s="13" t="s">
        <v>26</v>
      </c>
      <c r="I101" s="13" t="s">
        <v>27</v>
      </c>
      <c r="J101" s="20"/>
      <c r="K101" s="13"/>
      <c r="P101" s="12"/>
    </row>
    <row r="102" spans="1:16" ht="18.75">
      <c r="A102" s="13" t="s">
        <v>156</v>
      </c>
      <c r="B102" s="13" t="s">
        <v>171</v>
      </c>
      <c r="C102" s="13" t="s">
        <v>25</v>
      </c>
      <c r="D102" s="18">
        <v>4</v>
      </c>
      <c r="E102" s="20">
        <v>3600</v>
      </c>
      <c r="F102" s="22">
        <v>14400</v>
      </c>
      <c r="G102" s="19">
        <v>14400</v>
      </c>
      <c r="H102" s="13" t="s">
        <v>26</v>
      </c>
      <c r="I102" s="13"/>
      <c r="J102" s="20"/>
      <c r="K102" s="13"/>
      <c r="P102" s="12"/>
    </row>
    <row r="103" spans="1:16" ht="18.75">
      <c r="A103" s="13" t="s">
        <v>156</v>
      </c>
      <c r="B103" s="13" t="s">
        <v>172</v>
      </c>
      <c r="C103" s="13" t="s">
        <v>25</v>
      </c>
      <c r="D103" s="18">
        <v>12</v>
      </c>
      <c r="E103" s="20">
        <v>12.71</v>
      </c>
      <c r="F103" s="22">
        <v>152.52000000000001</v>
      </c>
      <c r="G103" s="19">
        <v>152.52000000000001</v>
      </c>
      <c r="H103" s="13" t="s">
        <v>26</v>
      </c>
      <c r="I103" s="13" t="s">
        <v>27</v>
      </c>
      <c r="J103" s="20"/>
      <c r="K103" s="13"/>
      <c r="P103" s="12"/>
    </row>
    <row r="104" spans="1:16" ht="18.75">
      <c r="A104" s="13" t="s">
        <v>156</v>
      </c>
      <c r="B104" s="13" t="s">
        <v>173</v>
      </c>
      <c r="C104" s="13" t="s">
        <v>25</v>
      </c>
      <c r="D104" s="18">
        <v>36</v>
      </c>
      <c r="E104" s="20">
        <v>45</v>
      </c>
      <c r="F104" s="22">
        <v>1620</v>
      </c>
      <c r="G104" s="19">
        <v>1620</v>
      </c>
      <c r="H104" s="13" t="s">
        <v>26</v>
      </c>
      <c r="I104" s="13" t="s">
        <v>27</v>
      </c>
      <c r="J104" s="20"/>
      <c r="K104" s="13"/>
      <c r="P104" s="12"/>
    </row>
    <row r="105" spans="1:16" ht="18.75">
      <c r="A105" s="13" t="s">
        <v>156</v>
      </c>
      <c r="B105" s="13" t="s">
        <v>174</v>
      </c>
      <c r="C105" s="13" t="s">
        <v>175</v>
      </c>
      <c r="D105" s="18">
        <v>2000</v>
      </c>
      <c r="E105" s="20">
        <v>7</v>
      </c>
      <c r="F105" s="22">
        <v>14000</v>
      </c>
      <c r="G105" s="19">
        <v>14000</v>
      </c>
      <c r="H105" s="13" t="s">
        <v>26</v>
      </c>
      <c r="I105" s="13" t="s">
        <v>27</v>
      </c>
      <c r="J105" s="20"/>
      <c r="K105" s="13"/>
      <c r="P105" s="12"/>
    </row>
    <row r="106" spans="1:16" ht="18.75">
      <c r="A106" s="13" t="s">
        <v>156</v>
      </c>
      <c r="B106" s="13" t="s">
        <v>176</v>
      </c>
      <c r="C106" s="13" t="s">
        <v>175</v>
      </c>
      <c r="D106" s="18">
        <v>2000</v>
      </c>
      <c r="E106" s="20">
        <v>3.75</v>
      </c>
      <c r="F106" s="22">
        <v>7500</v>
      </c>
      <c r="G106" s="19">
        <v>7500</v>
      </c>
      <c r="H106" s="13" t="s">
        <v>26</v>
      </c>
      <c r="I106" s="13" t="s">
        <v>27</v>
      </c>
      <c r="J106" s="20"/>
      <c r="K106" s="13"/>
      <c r="P106" s="12"/>
    </row>
    <row r="107" spans="1:16" ht="18.75">
      <c r="A107" s="13" t="s">
        <v>156</v>
      </c>
      <c r="B107" s="13" t="s">
        <v>177</v>
      </c>
      <c r="C107" s="13" t="s">
        <v>25</v>
      </c>
      <c r="D107" s="18">
        <v>8</v>
      </c>
      <c r="E107" s="20">
        <v>21.19</v>
      </c>
      <c r="F107" s="22">
        <v>169.52</v>
      </c>
      <c r="G107" s="19">
        <v>169.52</v>
      </c>
      <c r="H107" s="13" t="s">
        <v>26</v>
      </c>
      <c r="I107" s="13" t="s">
        <v>27</v>
      </c>
      <c r="J107" s="20"/>
      <c r="K107" s="13"/>
      <c r="P107" s="12"/>
    </row>
    <row r="108" spans="1:16" ht="18.75">
      <c r="A108" s="13" t="s">
        <v>156</v>
      </c>
      <c r="B108" s="13" t="s">
        <v>178</v>
      </c>
      <c r="C108" s="13" t="s">
        <v>25</v>
      </c>
      <c r="D108" s="18">
        <v>12</v>
      </c>
      <c r="E108" s="20">
        <v>170</v>
      </c>
      <c r="F108" s="22">
        <v>2040</v>
      </c>
      <c r="G108" s="19">
        <v>2040</v>
      </c>
      <c r="H108" s="13" t="s">
        <v>26</v>
      </c>
      <c r="I108" s="13" t="s">
        <v>27</v>
      </c>
      <c r="J108" s="20"/>
      <c r="K108" s="13"/>
      <c r="P108" s="12"/>
    </row>
    <row r="109" spans="1:16" ht="18.75">
      <c r="A109" s="13" t="s">
        <v>156</v>
      </c>
      <c r="B109" s="13" t="s">
        <v>179</v>
      </c>
      <c r="C109" s="13" t="s">
        <v>25</v>
      </c>
      <c r="D109" s="18">
        <v>2000</v>
      </c>
      <c r="E109" s="20">
        <v>1</v>
      </c>
      <c r="F109" s="22">
        <v>2000</v>
      </c>
      <c r="G109" s="19">
        <v>2000</v>
      </c>
      <c r="H109" s="13" t="s">
        <v>26</v>
      </c>
      <c r="I109" s="13" t="s">
        <v>27</v>
      </c>
      <c r="J109" s="20"/>
      <c r="K109" s="13"/>
      <c r="P109" s="12"/>
    </row>
    <row r="110" spans="1:16" ht="18.75">
      <c r="A110" s="13" t="s">
        <v>156</v>
      </c>
      <c r="B110" s="13" t="s">
        <v>180</v>
      </c>
      <c r="C110" s="13" t="s">
        <v>25</v>
      </c>
      <c r="D110" s="18">
        <v>20</v>
      </c>
      <c r="E110" s="20">
        <v>105.24</v>
      </c>
      <c r="F110" s="22">
        <v>2104.7999999999997</v>
      </c>
      <c r="G110" s="19">
        <v>2104.7999999999997</v>
      </c>
      <c r="H110" s="13" t="s">
        <v>26</v>
      </c>
      <c r="I110" s="13" t="s">
        <v>27</v>
      </c>
      <c r="J110" s="20"/>
      <c r="K110" s="13"/>
      <c r="P110" s="12"/>
    </row>
    <row r="111" spans="1:16" ht="18.75">
      <c r="A111" s="13" t="s">
        <v>156</v>
      </c>
      <c r="B111" s="13" t="s">
        <v>181</v>
      </c>
      <c r="C111" s="13" t="s">
        <v>75</v>
      </c>
      <c r="D111" s="18">
        <v>192</v>
      </c>
      <c r="E111" s="20">
        <v>455</v>
      </c>
      <c r="F111" s="22">
        <v>87360</v>
      </c>
      <c r="G111" s="19">
        <v>87360</v>
      </c>
      <c r="H111" s="13" t="s">
        <v>26</v>
      </c>
      <c r="I111" s="13" t="s">
        <v>27</v>
      </c>
      <c r="J111" s="20"/>
      <c r="K111" s="13"/>
      <c r="P111" s="12"/>
    </row>
    <row r="112" spans="1:16" ht="18.75">
      <c r="A112" s="13" t="s">
        <v>156</v>
      </c>
      <c r="B112" s="13" t="s">
        <v>182</v>
      </c>
      <c r="C112" s="13" t="s">
        <v>75</v>
      </c>
      <c r="D112" s="18">
        <v>200</v>
      </c>
      <c r="E112" s="20">
        <v>105</v>
      </c>
      <c r="F112" s="22">
        <v>21000</v>
      </c>
      <c r="G112" s="19">
        <v>21000</v>
      </c>
      <c r="H112" s="13" t="s">
        <v>26</v>
      </c>
      <c r="I112" s="13" t="s">
        <v>27</v>
      </c>
      <c r="J112" s="20"/>
      <c r="K112" s="13"/>
      <c r="P112" s="12"/>
    </row>
    <row r="113" spans="1:16" ht="18.75">
      <c r="A113" s="13" t="s">
        <v>156</v>
      </c>
      <c r="B113" s="13" t="s">
        <v>183</v>
      </c>
      <c r="C113" s="13" t="s">
        <v>25</v>
      </c>
      <c r="D113" s="18">
        <v>12</v>
      </c>
      <c r="E113" s="20">
        <v>12.75</v>
      </c>
      <c r="F113" s="22">
        <v>153</v>
      </c>
      <c r="G113" s="19">
        <v>153</v>
      </c>
      <c r="H113" s="13" t="s">
        <v>26</v>
      </c>
      <c r="I113" s="13" t="s">
        <v>27</v>
      </c>
      <c r="J113" s="20"/>
      <c r="K113" s="13"/>
      <c r="P113" s="12"/>
    </row>
    <row r="114" spans="1:16" ht="18.75">
      <c r="A114" s="13" t="s">
        <v>156</v>
      </c>
      <c r="B114" s="13" t="s">
        <v>184</v>
      </c>
      <c r="C114" s="13" t="s">
        <v>25</v>
      </c>
      <c r="D114" s="18">
        <v>8</v>
      </c>
      <c r="E114" s="20">
        <v>2650</v>
      </c>
      <c r="F114" s="22">
        <v>21200</v>
      </c>
      <c r="G114" s="19">
        <v>21200</v>
      </c>
      <c r="H114" s="13" t="s">
        <v>26</v>
      </c>
      <c r="I114" s="13" t="s">
        <v>27</v>
      </c>
      <c r="J114" s="20"/>
      <c r="K114" s="13"/>
      <c r="P114" s="12"/>
    </row>
    <row r="115" spans="1:16" ht="18.75">
      <c r="A115" s="13" t="s">
        <v>156</v>
      </c>
      <c r="B115" s="13" t="s">
        <v>185</v>
      </c>
      <c r="C115" s="13" t="s">
        <v>186</v>
      </c>
      <c r="D115" s="18">
        <v>32</v>
      </c>
      <c r="E115" s="20">
        <v>1085</v>
      </c>
      <c r="F115" s="22">
        <v>34720</v>
      </c>
      <c r="G115" s="19">
        <v>34720</v>
      </c>
      <c r="H115" s="13" t="s">
        <v>26</v>
      </c>
      <c r="I115" s="13" t="s">
        <v>27</v>
      </c>
      <c r="J115" s="20"/>
      <c r="K115" s="13"/>
      <c r="P115" s="12"/>
    </row>
    <row r="116" spans="1:16" ht="18.75">
      <c r="A116" s="13" t="s">
        <v>156</v>
      </c>
      <c r="B116" s="13" t="s">
        <v>187</v>
      </c>
      <c r="C116" s="13" t="s">
        <v>25</v>
      </c>
      <c r="D116" s="18">
        <v>12</v>
      </c>
      <c r="E116" s="20">
        <v>26</v>
      </c>
      <c r="F116" s="22">
        <v>312</v>
      </c>
      <c r="G116" s="19">
        <v>312</v>
      </c>
      <c r="H116" s="13" t="s">
        <v>26</v>
      </c>
      <c r="I116" s="13" t="s">
        <v>27</v>
      </c>
      <c r="J116" s="20"/>
      <c r="K116" s="13"/>
      <c r="P116" s="12" t="s">
        <v>188</v>
      </c>
    </row>
    <row r="117" spans="1:16" ht="18.75">
      <c r="A117" s="13" t="s">
        <v>156</v>
      </c>
      <c r="B117" s="13" t="s">
        <v>189</v>
      </c>
      <c r="C117" s="13" t="s">
        <v>25</v>
      </c>
      <c r="D117" s="18">
        <v>60</v>
      </c>
      <c r="E117" s="20">
        <v>68</v>
      </c>
      <c r="F117" s="22">
        <v>4080</v>
      </c>
      <c r="G117" s="19">
        <v>4080</v>
      </c>
      <c r="H117" s="13" t="s">
        <v>26</v>
      </c>
      <c r="I117" s="13" t="s">
        <v>27</v>
      </c>
      <c r="J117" s="20"/>
      <c r="K117" s="13"/>
      <c r="P117" s="12"/>
    </row>
    <row r="118" spans="1:16" ht="18.75">
      <c r="A118" s="13" t="s">
        <v>156</v>
      </c>
      <c r="B118" s="13" t="s">
        <v>190</v>
      </c>
      <c r="C118" s="13" t="s">
        <v>25</v>
      </c>
      <c r="D118" s="18">
        <v>240</v>
      </c>
      <c r="E118" s="20">
        <v>30</v>
      </c>
      <c r="F118" s="22">
        <v>7200</v>
      </c>
      <c r="G118" s="19">
        <v>7200</v>
      </c>
      <c r="H118" s="13" t="s">
        <v>26</v>
      </c>
      <c r="I118" s="13" t="s">
        <v>27</v>
      </c>
      <c r="J118" s="20"/>
      <c r="K118" s="13"/>
      <c r="P118" s="12"/>
    </row>
    <row r="119" spans="1:16" ht="18.75">
      <c r="A119" s="13" t="s">
        <v>156</v>
      </c>
      <c r="B119" s="13" t="s">
        <v>191</v>
      </c>
      <c r="C119" s="13" t="s">
        <v>25</v>
      </c>
      <c r="D119" s="18">
        <v>40</v>
      </c>
      <c r="E119" s="20">
        <v>55</v>
      </c>
      <c r="F119" s="22">
        <v>2200</v>
      </c>
      <c r="G119" s="19">
        <v>2200</v>
      </c>
      <c r="H119" s="13" t="s">
        <v>26</v>
      </c>
      <c r="I119" s="13" t="s">
        <v>27</v>
      </c>
      <c r="J119" s="20"/>
      <c r="K119" s="13"/>
      <c r="P119" s="12"/>
    </row>
    <row r="120" spans="1:16" ht="18.75">
      <c r="A120" s="13" t="s">
        <v>156</v>
      </c>
      <c r="B120" s="13" t="s">
        <v>192</v>
      </c>
      <c r="C120" s="13" t="s">
        <v>25</v>
      </c>
      <c r="D120" s="18">
        <v>4</v>
      </c>
      <c r="E120" s="20">
        <v>215</v>
      </c>
      <c r="F120" s="22">
        <v>860</v>
      </c>
      <c r="G120" s="19">
        <v>860</v>
      </c>
      <c r="H120" s="13" t="s">
        <v>26</v>
      </c>
      <c r="I120" s="13" t="s">
        <v>27</v>
      </c>
      <c r="J120" s="20"/>
      <c r="K120" s="13"/>
      <c r="P120" s="12"/>
    </row>
    <row r="121" spans="1:16" ht="18.75">
      <c r="A121" s="13" t="s">
        <v>156</v>
      </c>
      <c r="B121" s="13" t="s">
        <v>193</v>
      </c>
      <c r="C121" s="13" t="s">
        <v>25</v>
      </c>
      <c r="D121" s="18">
        <v>28</v>
      </c>
      <c r="E121" s="20">
        <v>150</v>
      </c>
      <c r="F121" s="22">
        <v>4200</v>
      </c>
      <c r="G121" s="19">
        <v>4200</v>
      </c>
      <c r="H121" s="13" t="s">
        <v>26</v>
      </c>
      <c r="I121" s="13" t="s">
        <v>27</v>
      </c>
      <c r="J121" s="20"/>
      <c r="K121" s="13"/>
      <c r="P121" s="12"/>
    </row>
    <row r="122" spans="1:16" ht="18.75">
      <c r="A122" s="13" t="s">
        <v>156</v>
      </c>
      <c r="B122" s="13" t="s">
        <v>194</v>
      </c>
      <c r="C122" s="13" t="s">
        <v>25</v>
      </c>
      <c r="D122" s="18">
        <v>4</v>
      </c>
      <c r="E122" s="20">
        <v>95.76</v>
      </c>
      <c r="F122" s="22">
        <v>383.04</v>
      </c>
      <c r="G122" s="19">
        <v>383.04</v>
      </c>
      <c r="H122" s="13" t="s">
        <v>26</v>
      </c>
      <c r="I122" s="13" t="s">
        <v>27</v>
      </c>
      <c r="J122" s="20"/>
      <c r="K122" s="13"/>
      <c r="P122" s="12"/>
    </row>
    <row r="123" spans="1:16" ht="18.75">
      <c r="A123" s="13" t="s">
        <v>156</v>
      </c>
      <c r="B123" s="13" t="s">
        <v>195</v>
      </c>
      <c r="C123" s="13" t="s">
        <v>25</v>
      </c>
      <c r="D123" s="18">
        <v>20</v>
      </c>
      <c r="E123" s="20">
        <v>55</v>
      </c>
      <c r="F123" s="22">
        <v>1100</v>
      </c>
      <c r="G123" s="19">
        <v>1100</v>
      </c>
      <c r="H123" s="13" t="s">
        <v>26</v>
      </c>
      <c r="I123" s="13" t="s">
        <v>27</v>
      </c>
      <c r="J123" s="20"/>
      <c r="K123" s="13"/>
      <c r="P123" s="12"/>
    </row>
    <row r="124" spans="1:16" ht="18.75">
      <c r="A124" s="13" t="s">
        <v>156</v>
      </c>
      <c r="B124" s="13" t="s">
        <v>196</v>
      </c>
      <c r="C124" s="13" t="s">
        <v>25</v>
      </c>
      <c r="D124" s="18">
        <v>4</v>
      </c>
      <c r="E124" s="20">
        <v>55.08</v>
      </c>
      <c r="F124" s="22">
        <v>220.32</v>
      </c>
      <c r="G124" s="19">
        <v>220.32</v>
      </c>
      <c r="H124" s="13" t="s">
        <v>26</v>
      </c>
      <c r="I124" s="13" t="s">
        <v>27</v>
      </c>
      <c r="J124" s="20"/>
      <c r="K124" s="13"/>
      <c r="P124" s="12"/>
    </row>
    <row r="125" spans="1:16" ht="18.75">
      <c r="A125" s="13" t="s">
        <v>156</v>
      </c>
      <c r="B125" s="13" t="s">
        <v>197</v>
      </c>
      <c r="C125" s="13" t="s">
        <v>25</v>
      </c>
      <c r="D125" s="18">
        <v>12</v>
      </c>
      <c r="E125" s="20">
        <v>100</v>
      </c>
      <c r="F125" s="22">
        <v>1200</v>
      </c>
      <c r="G125" s="19">
        <v>1200</v>
      </c>
      <c r="H125" s="13" t="s">
        <v>26</v>
      </c>
      <c r="I125" s="13" t="s">
        <v>27</v>
      </c>
      <c r="J125" s="20"/>
      <c r="K125" s="13"/>
      <c r="P125" s="12"/>
    </row>
    <row r="126" spans="1:16" ht="18.75">
      <c r="A126" s="13" t="s">
        <v>156</v>
      </c>
      <c r="B126" s="13" t="s">
        <v>198</v>
      </c>
      <c r="C126" s="13" t="s">
        <v>25</v>
      </c>
      <c r="D126" s="18">
        <v>8</v>
      </c>
      <c r="E126" s="20">
        <v>250</v>
      </c>
      <c r="F126" s="22">
        <v>2000</v>
      </c>
      <c r="G126" s="19">
        <v>2000</v>
      </c>
      <c r="H126" s="13" t="s">
        <v>26</v>
      </c>
      <c r="I126" s="13" t="s">
        <v>27</v>
      </c>
      <c r="J126" s="20"/>
      <c r="K126" s="13"/>
      <c r="P126" s="12"/>
    </row>
    <row r="127" spans="1:16" ht="18.75">
      <c r="A127" s="13" t="s">
        <v>156</v>
      </c>
      <c r="B127" s="13" t="s">
        <v>199</v>
      </c>
      <c r="C127" s="13" t="s">
        <v>25</v>
      </c>
      <c r="D127" s="18">
        <v>4</v>
      </c>
      <c r="E127" s="20">
        <v>135.59</v>
      </c>
      <c r="F127" s="22">
        <v>542.36</v>
      </c>
      <c r="G127" s="19">
        <v>542.36</v>
      </c>
      <c r="H127" s="13" t="s">
        <v>26</v>
      </c>
      <c r="I127" s="13" t="s">
        <v>27</v>
      </c>
      <c r="J127" s="20"/>
      <c r="K127" s="13"/>
      <c r="P127" s="12"/>
    </row>
    <row r="128" spans="1:16" ht="18.75">
      <c r="A128" s="13" t="s">
        <v>156</v>
      </c>
      <c r="B128" s="13" t="s">
        <v>200</v>
      </c>
      <c r="C128" s="13" t="s">
        <v>25</v>
      </c>
      <c r="D128" s="18">
        <v>36</v>
      </c>
      <c r="E128" s="20">
        <v>465</v>
      </c>
      <c r="F128" s="22">
        <v>16740</v>
      </c>
      <c r="G128" s="19">
        <v>16740</v>
      </c>
      <c r="H128" s="13" t="s">
        <v>26</v>
      </c>
      <c r="I128" s="13" t="s">
        <v>27</v>
      </c>
      <c r="J128" s="20"/>
      <c r="K128" s="13"/>
      <c r="P128" s="12"/>
    </row>
    <row r="129" spans="1:16" ht="18.75">
      <c r="A129" s="13" t="s">
        <v>156</v>
      </c>
      <c r="B129" s="13" t="s">
        <v>201</v>
      </c>
      <c r="C129" s="13" t="s">
        <v>25</v>
      </c>
      <c r="D129" s="18">
        <v>240</v>
      </c>
      <c r="E129" s="20">
        <v>130</v>
      </c>
      <c r="F129" s="22">
        <v>31200</v>
      </c>
      <c r="G129" s="19">
        <v>31200</v>
      </c>
      <c r="H129" s="13" t="s">
        <v>26</v>
      </c>
      <c r="I129" s="13" t="s">
        <v>27</v>
      </c>
      <c r="J129" s="20"/>
      <c r="K129" s="13"/>
      <c r="P129" s="12"/>
    </row>
    <row r="130" spans="1:16" ht="18.75">
      <c r="A130" s="13" t="s">
        <v>156</v>
      </c>
      <c r="B130" s="13" t="s">
        <v>202</v>
      </c>
      <c r="C130" s="13" t="s">
        <v>25</v>
      </c>
      <c r="D130" s="18">
        <v>40</v>
      </c>
      <c r="E130" s="20">
        <v>22.03</v>
      </c>
      <c r="F130" s="22">
        <v>881.2</v>
      </c>
      <c r="G130" s="19">
        <v>881.2</v>
      </c>
      <c r="H130" s="13" t="s">
        <v>26</v>
      </c>
      <c r="I130" s="13" t="s">
        <v>27</v>
      </c>
      <c r="J130" s="20"/>
      <c r="K130" s="13"/>
      <c r="P130" s="12"/>
    </row>
    <row r="131" spans="1:16" ht="18.75">
      <c r="A131" s="13" t="s">
        <v>156</v>
      </c>
      <c r="B131" s="13" t="s">
        <v>203</v>
      </c>
      <c r="C131" s="13" t="s">
        <v>25</v>
      </c>
      <c r="D131" s="18">
        <v>4</v>
      </c>
      <c r="E131" s="20">
        <v>233.05</v>
      </c>
      <c r="F131" s="22">
        <v>932.2</v>
      </c>
      <c r="G131" s="19">
        <v>932.2</v>
      </c>
      <c r="H131" s="13" t="s">
        <v>26</v>
      </c>
      <c r="I131" s="13" t="s">
        <v>27</v>
      </c>
      <c r="J131" s="20"/>
      <c r="K131" s="13"/>
      <c r="P131" s="12"/>
    </row>
    <row r="132" spans="1:16" ht="18.75">
      <c r="A132" s="13" t="s">
        <v>156</v>
      </c>
      <c r="B132" s="13" t="s">
        <v>204</v>
      </c>
      <c r="C132" s="13" t="s">
        <v>25</v>
      </c>
      <c r="D132" s="18">
        <v>20</v>
      </c>
      <c r="E132" s="20">
        <v>688</v>
      </c>
      <c r="F132" s="22">
        <v>13760</v>
      </c>
      <c r="G132" s="19">
        <v>13760</v>
      </c>
      <c r="H132" s="13" t="s">
        <v>26</v>
      </c>
      <c r="I132" s="13" t="s">
        <v>27</v>
      </c>
      <c r="J132" s="20"/>
      <c r="K132" s="13"/>
      <c r="P132" s="12"/>
    </row>
    <row r="133" spans="1:16" ht="18.75">
      <c r="A133" s="13" t="s">
        <v>156</v>
      </c>
      <c r="B133" s="13" t="s">
        <v>205</v>
      </c>
      <c r="C133" s="13" t="s">
        <v>25</v>
      </c>
      <c r="D133" s="18">
        <v>4</v>
      </c>
      <c r="E133" s="20">
        <v>508.47</v>
      </c>
      <c r="F133" s="22">
        <v>2033.88</v>
      </c>
      <c r="G133" s="19">
        <v>2033.88</v>
      </c>
      <c r="H133" s="13" t="s">
        <v>26</v>
      </c>
      <c r="I133" s="13" t="s">
        <v>27</v>
      </c>
      <c r="J133" s="20"/>
      <c r="K133" s="13"/>
      <c r="P133" s="12"/>
    </row>
    <row r="134" spans="1:16" ht="18.75">
      <c r="A134" s="13" t="s">
        <v>156</v>
      </c>
      <c r="B134" s="13" t="s">
        <v>206</v>
      </c>
      <c r="C134" s="13" t="s">
        <v>25</v>
      </c>
      <c r="D134" s="18">
        <v>8</v>
      </c>
      <c r="E134" s="20">
        <v>33.04</v>
      </c>
      <c r="F134" s="22">
        <v>264.32</v>
      </c>
      <c r="G134" s="19">
        <v>264.32</v>
      </c>
      <c r="H134" s="13" t="s">
        <v>26</v>
      </c>
      <c r="I134" s="13" t="s">
        <v>27</v>
      </c>
      <c r="J134" s="20"/>
      <c r="K134" s="13"/>
      <c r="P134" s="12"/>
    </row>
    <row r="135" spans="1:16" ht="18.75">
      <c r="A135" s="13" t="s">
        <v>156</v>
      </c>
      <c r="B135" s="13" t="s">
        <v>207</v>
      </c>
      <c r="C135" s="13" t="s">
        <v>25</v>
      </c>
      <c r="D135" s="18">
        <v>8</v>
      </c>
      <c r="E135" s="20">
        <v>100</v>
      </c>
      <c r="F135" s="22">
        <v>800</v>
      </c>
      <c r="G135" s="19">
        <v>800</v>
      </c>
      <c r="H135" s="13" t="s">
        <v>26</v>
      </c>
      <c r="I135" s="13" t="s">
        <v>27</v>
      </c>
      <c r="J135" s="20"/>
      <c r="K135" s="13"/>
      <c r="P135" s="12"/>
    </row>
    <row r="136" spans="1:16" ht="18.75">
      <c r="A136" s="13" t="s">
        <v>156</v>
      </c>
      <c r="B136" s="13" t="s">
        <v>208</v>
      </c>
      <c r="C136" s="13" t="s">
        <v>25</v>
      </c>
      <c r="D136" s="18">
        <v>20</v>
      </c>
      <c r="E136" s="20">
        <v>9.32</v>
      </c>
      <c r="F136" s="22">
        <v>186.4</v>
      </c>
      <c r="G136" s="19">
        <v>186.4</v>
      </c>
      <c r="H136" s="13" t="s">
        <v>26</v>
      </c>
      <c r="I136" s="13" t="s">
        <v>27</v>
      </c>
      <c r="J136" s="20"/>
      <c r="K136" s="13"/>
      <c r="P136" s="12"/>
    </row>
    <row r="137" spans="1:16" ht="18.75">
      <c r="A137" s="13" t="s">
        <v>156</v>
      </c>
      <c r="B137" s="13" t="s">
        <v>209</v>
      </c>
      <c r="C137" s="13" t="s">
        <v>25</v>
      </c>
      <c r="D137" s="18">
        <v>48</v>
      </c>
      <c r="E137" s="20">
        <v>120</v>
      </c>
      <c r="F137" s="22">
        <v>5760</v>
      </c>
      <c r="G137" s="19">
        <v>5760</v>
      </c>
      <c r="H137" s="13" t="s">
        <v>26</v>
      </c>
      <c r="I137" s="13" t="s">
        <v>27</v>
      </c>
      <c r="J137" s="20"/>
      <c r="K137" s="13"/>
      <c r="P137" s="12"/>
    </row>
    <row r="138" spans="1:16" ht="18.75">
      <c r="A138" s="13" t="s">
        <v>156</v>
      </c>
      <c r="B138" s="13" t="s">
        <v>210</v>
      </c>
      <c r="C138" s="13" t="s">
        <v>25</v>
      </c>
      <c r="D138" s="18">
        <v>4</v>
      </c>
      <c r="E138" s="20">
        <v>363.56</v>
      </c>
      <c r="F138" s="22">
        <v>1454.24</v>
      </c>
      <c r="G138" s="19">
        <v>1454.24</v>
      </c>
      <c r="H138" s="13" t="s">
        <v>26</v>
      </c>
      <c r="I138" s="13" t="s">
        <v>27</v>
      </c>
      <c r="J138" s="20"/>
      <c r="K138" s="13"/>
      <c r="P138" s="12" t="s">
        <v>211</v>
      </c>
    </row>
    <row r="139" spans="1:16">
      <c r="A139" s="13" t="s">
        <v>92</v>
      </c>
      <c r="B139" s="13" t="s">
        <v>212</v>
      </c>
      <c r="C139" s="13" t="s">
        <v>25</v>
      </c>
      <c r="D139" s="18">
        <v>40000</v>
      </c>
      <c r="E139" s="20">
        <v>2.2999999999999998</v>
      </c>
      <c r="F139" s="19">
        <v>92000</v>
      </c>
      <c r="G139" s="19">
        <v>92000</v>
      </c>
      <c r="H139" s="13" t="s">
        <v>26</v>
      </c>
      <c r="I139" s="13" t="s">
        <v>27</v>
      </c>
      <c r="J139" s="20"/>
      <c r="K139" s="13"/>
      <c r="P139" s="12" t="s">
        <v>213</v>
      </c>
    </row>
    <row r="140" spans="1:16">
      <c r="A140" s="13" t="s">
        <v>92</v>
      </c>
      <c r="B140" s="13" t="s">
        <v>214</v>
      </c>
      <c r="C140" s="13" t="s">
        <v>25</v>
      </c>
      <c r="D140" s="18">
        <v>40000</v>
      </c>
      <c r="E140" s="20">
        <v>2.2999999999999998</v>
      </c>
      <c r="F140" s="19">
        <v>92000</v>
      </c>
      <c r="G140" s="19">
        <v>92000</v>
      </c>
      <c r="H140" s="13" t="s">
        <v>26</v>
      </c>
      <c r="I140" s="13" t="s">
        <v>27</v>
      </c>
      <c r="J140" s="20"/>
      <c r="K140" s="13"/>
      <c r="P140" s="12" t="s">
        <v>215</v>
      </c>
    </row>
    <row r="141" spans="1:16">
      <c r="A141" s="13" t="s">
        <v>216</v>
      </c>
      <c r="B141" s="13" t="s">
        <v>217</v>
      </c>
      <c r="C141" s="13" t="s">
        <v>35</v>
      </c>
      <c r="D141" s="18">
        <v>24</v>
      </c>
      <c r="E141" s="20">
        <v>241.66666000000001</v>
      </c>
      <c r="F141" s="19">
        <v>5799.9998400000004</v>
      </c>
      <c r="G141" s="19">
        <v>5799.9998400000004</v>
      </c>
      <c r="H141" s="13" t="s">
        <v>26</v>
      </c>
      <c r="I141" s="13" t="s">
        <v>27</v>
      </c>
      <c r="J141" s="20"/>
      <c r="K141" s="13"/>
      <c r="P141" s="12" t="s">
        <v>218</v>
      </c>
    </row>
    <row r="142" spans="1:16">
      <c r="A142" s="13" t="s">
        <v>216</v>
      </c>
      <c r="B142" s="13" t="s">
        <v>219</v>
      </c>
      <c r="C142" s="13" t="s">
        <v>220</v>
      </c>
      <c r="D142" s="18">
        <v>18</v>
      </c>
      <c r="E142" s="20">
        <v>3400</v>
      </c>
      <c r="F142" s="19">
        <v>61200</v>
      </c>
      <c r="G142" s="19">
        <v>61200</v>
      </c>
      <c r="H142" s="13" t="s">
        <v>26</v>
      </c>
      <c r="I142" s="13" t="s">
        <v>27</v>
      </c>
      <c r="J142" s="20"/>
      <c r="K142" s="13"/>
      <c r="P142" s="12" t="s">
        <v>221</v>
      </c>
    </row>
    <row r="143" spans="1:16">
      <c r="A143" s="13" t="s">
        <v>216</v>
      </c>
      <c r="B143" s="13" t="s">
        <v>222</v>
      </c>
      <c r="C143" s="13" t="s">
        <v>35</v>
      </c>
      <c r="D143" s="18">
        <v>4</v>
      </c>
      <c r="E143" s="20">
        <v>700</v>
      </c>
      <c r="F143" s="19">
        <v>2800</v>
      </c>
      <c r="G143" s="19">
        <v>2800</v>
      </c>
      <c r="H143" s="13" t="s">
        <v>26</v>
      </c>
      <c r="I143" s="13" t="s">
        <v>27</v>
      </c>
      <c r="J143" s="20"/>
      <c r="K143" s="13"/>
      <c r="P143" s="12" t="s">
        <v>223</v>
      </c>
    </row>
    <row r="144" spans="1:16">
      <c r="A144" s="13" t="s">
        <v>216</v>
      </c>
      <c r="B144" s="13" t="s">
        <v>224</v>
      </c>
      <c r="C144" s="13" t="s">
        <v>220</v>
      </c>
      <c r="D144" s="18">
        <v>11</v>
      </c>
      <c r="E144" s="20">
        <v>3494.56</v>
      </c>
      <c r="F144" s="19">
        <v>38440.159999999996</v>
      </c>
      <c r="G144" s="19">
        <v>38440.159999999996</v>
      </c>
      <c r="H144" s="13" t="s">
        <v>26</v>
      </c>
      <c r="I144" s="13" t="s">
        <v>27</v>
      </c>
      <c r="J144" s="20"/>
      <c r="K144" s="13"/>
      <c r="P144" s="12" t="s">
        <v>225</v>
      </c>
    </row>
    <row r="145" spans="1:16">
      <c r="A145" s="13" t="s">
        <v>216</v>
      </c>
      <c r="B145" s="13" t="s">
        <v>226</v>
      </c>
      <c r="C145" s="13" t="s">
        <v>220</v>
      </c>
      <c r="D145" s="18">
        <v>24</v>
      </c>
      <c r="E145" s="20">
        <v>3494.56</v>
      </c>
      <c r="F145" s="19">
        <v>83869.440000000002</v>
      </c>
      <c r="G145" s="19">
        <v>83869.440000000002</v>
      </c>
      <c r="H145" s="13" t="s">
        <v>26</v>
      </c>
      <c r="I145" s="13" t="s">
        <v>27</v>
      </c>
      <c r="J145" s="20"/>
      <c r="K145" s="13"/>
      <c r="P145" s="12" t="s">
        <v>227</v>
      </c>
    </row>
    <row r="146" spans="1:16">
      <c r="A146" s="13" t="s">
        <v>216</v>
      </c>
      <c r="B146" s="13" t="s">
        <v>228</v>
      </c>
      <c r="C146" s="13" t="s">
        <v>35</v>
      </c>
      <c r="D146" s="18">
        <v>6</v>
      </c>
      <c r="E146" s="20">
        <v>1050</v>
      </c>
      <c r="F146" s="19">
        <v>6300</v>
      </c>
      <c r="G146" s="19">
        <v>6300</v>
      </c>
      <c r="H146" s="13" t="s">
        <v>26</v>
      </c>
      <c r="I146" s="13" t="s">
        <v>27</v>
      </c>
      <c r="J146" s="20"/>
      <c r="K146" s="13"/>
      <c r="P146" s="12" t="s">
        <v>229</v>
      </c>
    </row>
    <row r="147" spans="1:16">
      <c r="A147" s="13" t="s">
        <v>216</v>
      </c>
      <c r="B147" s="13" t="s">
        <v>230</v>
      </c>
      <c r="C147" s="13" t="s">
        <v>25</v>
      </c>
      <c r="D147" s="18">
        <v>6</v>
      </c>
      <c r="E147" s="20">
        <v>63.6</v>
      </c>
      <c r="F147" s="19">
        <v>381.6</v>
      </c>
      <c r="G147" s="19">
        <v>381.6</v>
      </c>
      <c r="H147" s="13" t="s">
        <v>26</v>
      </c>
      <c r="I147" s="13" t="s">
        <v>27</v>
      </c>
      <c r="J147" s="20"/>
      <c r="K147" s="13"/>
      <c r="P147" s="12" t="s">
        <v>231</v>
      </c>
    </row>
    <row r="148" spans="1:16">
      <c r="A148" s="13" t="s">
        <v>216</v>
      </c>
      <c r="B148" s="13" t="s">
        <v>232</v>
      </c>
      <c r="C148" s="13" t="s">
        <v>35</v>
      </c>
      <c r="D148" s="18">
        <v>6</v>
      </c>
      <c r="E148" s="20">
        <v>700</v>
      </c>
      <c r="F148" s="19">
        <v>4200</v>
      </c>
      <c r="G148" s="19">
        <v>4200</v>
      </c>
      <c r="H148" s="13" t="s">
        <v>26</v>
      </c>
      <c r="I148" s="13" t="s">
        <v>27</v>
      </c>
      <c r="J148" s="20"/>
      <c r="K148" s="13"/>
      <c r="P148" s="12" t="s">
        <v>233</v>
      </c>
    </row>
    <row r="149" spans="1:16">
      <c r="A149" s="13" t="s">
        <v>216</v>
      </c>
      <c r="B149" s="13" t="s">
        <v>234</v>
      </c>
      <c r="C149" s="13" t="s">
        <v>220</v>
      </c>
      <c r="D149" s="18">
        <v>46</v>
      </c>
      <c r="E149" s="20">
        <v>5250</v>
      </c>
      <c r="F149" s="19">
        <v>241500</v>
      </c>
      <c r="G149" s="19">
        <v>241500</v>
      </c>
      <c r="H149" s="13" t="s">
        <v>26</v>
      </c>
      <c r="I149" s="13" t="s">
        <v>27</v>
      </c>
      <c r="J149" s="20"/>
      <c r="K149" s="13"/>
      <c r="P149" s="12" t="s">
        <v>235</v>
      </c>
    </row>
    <row r="150" spans="1:16">
      <c r="A150" s="13" t="s">
        <v>216</v>
      </c>
      <c r="B150" s="13" t="s">
        <v>236</v>
      </c>
      <c r="C150" s="13" t="s">
        <v>220</v>
      </c>
      <c r="D150" s="18">
        <v>40</v>
      </c>
      <c r="E150" s="20">
        <v>4688.71</v>
      </c>
      <c r="F150" s="19">
        <v>187548.4</v>
      </c>
      <c r="G150" s="19">
        <v>187548.4</v>
      </c>
      <c r="H150" s="13" t="s">
        <v>26</v>
      </c>
      <c r="I150" s="13" t="s">
        <v>27</v>
      </c>
      <c r="J150" s="20"/>
      <c r="K150" s="13"/>
      <c r="P150" s="12" t="s">
        <v>237</v>
      </c>
    </row>
    <row r="151" spans="1:16">
      <c r="A151" s="13" t="s">
        <v>238</v>
      </c>
      <c r="B151" s="13" t="s">
        <v>239</v>
      </c>
      <c r="C151" s="13" t="s">
        <v>240</v>
      </c>
      <c r="D151" s="18">
        <v>1200</v>
      </c>
      <c r="E151" s="20">
        <v>20.6</v>
      </c>
      <c r="F151" s="19">
        <v>24720</v>
      </c>
      <c r="G151" s="19">
        <v>24720</v>
      </c>
      <c r="H151" s="13" t="s">
        <v>26</v>
      </c>
      <c r="I151" s="13" t="s">
        <v>27</v>
      </c>
      <c r="J151" s="20"/>
      <c r="K151" s="13"/>
      <c r="P151" s="12" t="s">
        <v>241</v>
      </c>
    </row>
    <row r="152" spans="1:16">
      <c r="A152" s="13" t="s">
        <v>238</v>
      </c>
      <c r="B152" s="13" t="s">
        <v>242</v>
      </c>
      <c r="C152" s="13" t="s">
        <v>240</v>
      </c>
      <c r="D152" s="18">
        <v>1200</v>
      </c>
      <c r="E152" s="20">
        <v>24.666666599999999</v>
      </c>
      <c r="F152" s="19">
        <v>29599.999919999998</v>
      </c>
      <c r="G152" s="19">
        <v>29599.999919999998</v>
      </c>
      <c r="H152" s="13" t="s">
        <v>26</v>
      </c>
      <c r="I152" s="13" t="s">
        <v>27</v>
      </c>
      <c r="J152" s="20"/>
      <c r="K152" s="13"/>
      <c r="P152" s="12" t="s">
        <v>23</v>
      </c>
    </row>
    <row r="153" spans="1:16">
      <c r="A153" s="13" t="s">
        <v>112</v>
      </c>
      <c r="B153" s="13" t="s">
        <v>243</v>
      </c>
      <c r="C153" s="13" t="s">
        <v>25</v>
      </c>
      <c r="D153" s="18">
        <v>4</v>
      </c>
      <c r="E153" s="20">
        <v>7290</v>
      </c>
      <c r="F153" s="19">
        <v>29160</v>
      </c>
      <c r="G153" s="19">
        <v>29160</v>
      </c>
      <c r="H153" s="13" t="s">
        <v>26</v>
      </c>
      <c r="I153" s="13" t="s">
        <v>27</v>
      </c>
      <c r="J153" s="20"/>
      <c r="K153" s="13"/>
      <c r="P153" s="12" t="s">
        <v>244</v>
      </c>
    </row>
    <row r="154" spans="1:16">
      <c r="A154" s="13" t="s">
        <v>112</v>
      </c>
      <c r="B154" s="13" t="s">
        <v>245</v>
      </c>
      <c r="C154" s="13" t="s">
        <v>25</v>
      </c>
      <c r="D154" s="18">
        <v>4</v>
      </c>
      <c r="E154" s="20">
        <v>19485</v>
      </c>
      <c r="F154" s="19">
        <v>77940</v>
      </c>
      <c r="G154" s="19">
        <v>77940</v>
      </c>
      <c r="H154" s="13" t="s">
        <v>26</v>
      </c>
      <c r="I154" s="13" t="s">
        <v>27</v>
      </c>
      <c r="J154" s="20"/>
      <c r="K154" s="13"/>
      <c r="P154" s="12"/>
    </row>
    <row r="155" spans="1:16">
      <c r="A155" s="13" t="s">
        <v>112</v>
      </c>
      <c r="B155" s="13" t="s">
        <v>246</v>
      </c>
      <c r="C155" s="13" t="s">
        <v>25</v>
      </c>
      <c r="D155" s="18">
        <v>4</v>
      </c>
      <c r="E155" s="20">
        <v>6525.42</v>
      </c>
      <c r="F155" s="19">
        <v>26101.68</v>
      </c>
      <c r="G155" s="19">
        <v>26101.68</v>
      </c>
      <c r="H155" s="13" t="s">
        <v>26</v>
      </c>
      <c r="I155" s="13" t="s">
        <v>27</v>
      </c>
      <c r="J155" s="20"/>
      <c r="K155" s="13"/>
      <c r="P155" s="12" t="s">
        <v>247</v>
      </c>
    </row>
    <row r="156" spans="1:16">
      <c r="A156" s="13" t="s">
        <v>248</v>
      </c>
      <c r="B156" s="13" t="s">
        <v>249</v>
      </c>
      <c r="C156" s="13" t="s">
        <v>25</v>
      </c>
      <c r="D156" s="18">
        <v>8</v>
      </c>
      <c r="E156" s="20">
        <v>8100</v>
      </c>
      <c r="F156" s="19">
        <v>64800</v>
      </c>
      <c r="G156" s="19">
        <v>64800</v>
      </c>
      <c r="H156" s="13" t="s">
        <v>26</v>
      </c>
      <c r="I156" s="13" t="s">
        <v>27</v>
      </c>
      <c r="J156" s="20"/>
      <c r="K156" s="13"/>
      <c r="P156" s="12"/>
    </row>
    <row r="157" spans="1:16">
      <c r="A157" s="13" t="s">
        <v>248</v>
      </c>
      <c r="B157" s="13" t="s">
        <v>250</v>
      </c>
      <c r="C157" s="13" t="s">
        <v>25</v>
      </c>
      <c r="D157" s="18">
        <v>4</v>
      </c>
      <c r="E157" s="20">
        <v>13819</v>
      </c>
      <c r="F157" s="19">
        <v>55276</v>
      </c>
      <c r="G157" s="19">
        <v>55276</v>
      </c>
      <c r="H157" s="13" t="s">
        <v>26</v>
      </c>
      <c r="I157" s="13" t="s">
        <v>27</v>
      </c>
      <c r="J157" s="20"/>
      <c r="K157" s="13"/>
      <c r="P157" s="12"/>
    </row>
    <row r="158" spans="1:16">
      <c r="A158" s="13" t="s">
        <v>248</v>
      </c>
      <c r="B158" s="13" t="s">
        <v>251</v>
      </c>
      <c r="C158" s="13" t="s">
        <v>25</v>
      </c>
      <c r="D158" s="18">
        <v>4</v>
      </c>
      <c r="E158" s="20">
        <v>1080</v>
      </c>
      <c r="F158" s="19">
        <v>4320</v>
      </c>
      <c r="G158" s="19">
        <v>4320</v>
      </c>
      <c r="H158" s="13" t="s">
        <v>26</v>
      </c>
      <c r="I158" s="13" t="s">
        <v>27</v>
      </c>
      <c r="J158" s="20"/>
      <c r="K158" s="13"/>
      <c r="P158" s="12"/>
    </row>
    <row r="159" spans="1:16">
      <c r="A159" s="13" t="s">
        <v>248</v>
      </c>
      <c r="B159" s="13" t="s">
        <v>252</v>
      </c>
      <c r="C159" s="13" t="s">
        <v>25</v>
      </c>
      <c r="D159" s="18">
        <v>4</v>
      </c>
      <c r="E159" s="20">
        <v>644</v>
      </c>
      <c r="F159" s="19">
        <v>2576</v>
      </c>
      <c r="G159" s="19">
        <v>2576</v>
      </c>
      <c r="H159" s="13" t="s">
        <v>26</v>
      </c>
      <c r="I159" s="13" t="s">
        <v>27</v>
      </c>
      <c r="J159" s="20"/>
      <c r="K159" s="13"/>
      <c r="P159" s="12" t="s">
        <v>253</v>
      </c>
    </row>
    <row r="160" spans="1:16">
      <c r="A160" s="13" t="s">
        <v>248</v>
      </c>
      <c r="B160" s="13" t="s">
        <v>254</v>
      </c>
      <c r="C160" s="13" t="s">
        <v>25</v>
      </c>
      <c r="D160" s="18">
        <v>3</v>
      </c>
      <c r="E160" s="20">
        <v>1050</v>
      </c>
      <c r="F160" s="19">
        <v>3150</v>
      </c>
      <c r="G160" s="19">
        <v>3150</v>
      </c>
      <c r="H160" s="13" t="s">
        <v>26</v>
      </c>
      <c r="I160" s="13" t="s">
        <v>27</v>
      </c>
      <c r="J160" s="20"/>
      <c r="K160" s="13"/>
      <c r="P160" s="12" t="s">
        <v>255</v>
      </c>
    </row>
    <row r="161" spans="1:16">
      <c r="A161" s="13" t="s">
        <v>256</v>
      </c>
      <c r="B161" s="13" t="s">
        <v>257</v>
      </c>
      <c r="C161" s="13" t="s">
        <v>104</v>
      </c>
      <c r="D161" s="18">
        <v>20</v>
      </c>
      <c r="E161" s="20">
        <v>4664.3999999999996</v>
      </c>
      <c r="F161" s="19">
        <v>93288</v>
      </c>
      <c r="G161" s="19">
        <v>93288</v>
      </c>
      <c r="H161" s="13" t="s">
        <v>26</v>
      </c>
      <c r="I161" s="13" t="s">
        <v>27</v>
      </c>
      <c r="J161" s="20"/>
      <c r="K161" s="13"/>
      <c r="P161" s="12" t="s">
        <v>258</v>
      </c>
    </row>
    <row r="162" spans="1:16">
      <c r="A162" s="13" t="s">
        <v>256</v>
      </c>
      <c r="B162" s="13" t="s">
        <v>259</v>
      </c>
      <c r="C162" s="13" t="s">
        <v>260</v>
      </c>
      <c r="D162" s="18">
        <v>120</v>
      </c>
      <c r="E162" s="20">
        <v>49.95</v>
      </c>
      <c r="F162" s="19">
        <v>5994</v>
      </c>
      <c r="G162" s="19">
        <v>5994</v>
      </c>
      <c r="H162" s="13" t="s">
        <v>26</v>
      </c>
      <c r="I162" s="13" t="s">
        <v>27</v>
      </c>
      <c r="J162" s="20"/>
      <c r="K162" s="13"/>
      <c r="P162" s="12" t="s">
        <v>261</v>
      </c>
    </row>
    <row r="163" spans="1:16">
      <c r="A163" s="13" t="s">
        <v>256</v>
      </c>
      <c r="B163" s="13" t="s">
        <v>262</v>
      </c>
      <c r="C163" s="13" t="s">
        <v>35</v>
      </c>
      <c r="D163" s="18">
        <v>80</v>
      </c>
      <c r="E163" s="20">
        <v>774.4</v>
      </c>
      <c r="F163" s="19">
        <v>61952</v>
      </c>
      <c r="G163" s="19">
        <v>61952</v>
      </c>
      <c r="H163" s="13" t="s">
        <v>26</v>
      </c>
      <c r="I163" s="13" t="s">
        <v>27</v>
      </c>
      <c r="J163" s="20"/>
      <c r="K163" s="13"/>
      <c r="P163" s="12" t="s">
        <v>263</v>
      </c>
    </row>
    <row r="164" spans="1:16">
      <c r="A164" s="13" t="s">
        <v>256</v>
      </c>
      <c r="B164" s="13" t="s">
        <v>264</v>
      </c>
      <c r="C164" s="13" t="s">
        <v>35</v>
      </c>
      <c r="D164" s="18">
        <v>80</v>
      </c>
      <c r="E164" s="20">
        <v>625</v>
      </c>
      <c r="F164" s="19">
        <v>50000</v>
      </c>
      <c r="G164" s="19">
        <v>50000</v>
      </c>
      <c r="H164" s="13" t="s">
        <v>26</v>
      </c>
      <c r="I164" s="13" t="s">
        <v>27</v>
      </c>
      <c r="J164" s="20"/>
      <c r="K164" s="13"/>
      <c r="P164" s="12"/>
    </row>
    <row r="165" spans="1:16">
      <c r="A165" s="13" t="s">
        <v>256</v>
      </c>
      <c r="B165" s="13" t="s">
        <v>265</v>
      </c>
      <c r="C165" s="13" t="s">
        <v>35</v>
      </c>
      <c r="D165" s="18">
        <v>80</v>
      </c>
      <c r="E165" s="20">
        <v>625</v>
      </c>
      <c r="F165" s="19">
        <v>50000</v>
      </c>
      <c r="G165" s="19">
        <v>50000</v>
      </c>
      <c r="H165" s="13" t="s">
        <v>26</v>
      </c>
      <c r="I165" s="13" t="s">
        <v>27</v>
      </c>
      <c r="J165" s="20"/>
      <c r="K165" s="13"/>
      <c r="P165" s="12"/>
    </row>
    <row r="166" spans="1:16">
      <c r="A166" s="13" t="s">
        <v>256</v>
      </c>
      <c r="B166" s="13" t="s">
        <v>266</v>
      </c>
      <c r="C166" s="13" t="s">
        <v>240</v>
      </c>
      <c r="D166" s="18">
        <v>1200</v>
      </c>
      <c r="E166" s="20">
        <v>207.5</v>
      </c>
      <c r="F166" s="19">
        <v>249000</v>
      </c>
      <c r="G166" s="19">
        <v>249000</v>
      </c>
      <c r="H166" s="13" t="s">
        <v>26</v>
      </c>
      <c r="I166" s="13" t="s">
        <v>27</v>
      </c>
      <c r="J166" s="20"/>
      <c r="K166" s="13"/>
      <c r="P166" s="12" t="s">
        <v>267</v>
      </c>
    </row>
    <row r="167" spans="1:16">
      <c r="A167" s="13" t="s">
        <v>256</v>
      </c>
      <c r="B167" s="13" t="s">
        <v>268</v>
      </c>
      <c r="C167" s="13" t="s">
        <v>25</v>
      </c>
      <c r="D167" s="18">
        <v>5200</v>
      </c>
      <c r="E167" s="20">
        <v>150</v>
      </c>
      <c r="F167" s="19">
        <v>780000</v>
      </c>
      <c r="G167" s="19">
        <v>780000</v>
      </c>
      <c r="H167" s="13" t="s">
        <v>26</v>
      </c>
      <c r="I167" s="13" t="s">
        <v>27</v>
      </c>
      <c r="J167" s="20"/>
      <c r="K167" s="13"/>
      <c r="P167" s="12" t="s">
        <v>269</v>
      </c>
    </row>
    <row r="168" spans="1:16">
      <c r="A168" s="13" t="s">
        <v>270</v>
      </c>
      <c r="B168" s="13" t="s">
        <v>271</v>
      </c>
      <c r="C168" s="13" t="s">
        <v>25</v>
      </c>
      <c r="D168" s="18">
        <v>32</v>
      </c>
      <c r="E168" s="20">
        <v>20</v>
      </c>
      <c r="F168" s="19">
        <v>640</v>
      </c>
      <c r="G168" s="19">
        <v>640</v>
      </c>
      <c r="H168" s="13" t="s">
        <v>26</v>
      </c>
      <c r="I168" s="13" t="s">
        <v>27</v>
      </c>
      <c r="J168" s="20"/>
      <c r="K168" s="13"/>
      <c r="P168" s="12" t="s">
        <v>272</v>
      </c>
    </row>
    <row r="169" spans="1:16">
      <c r="A169" s="13" t="s">
        <v>270</v>
      </c>
      <c r="B169" s="13" t="s">
        <v>273</v>
      </c>
      <c r="C169" s="13" t="s">
        <v>25</v>
      </c>
      <c r="D169" s="18">
        <v>24</v>
      </c>
      <c r="E169" s="20">
        <v>431.82</v>
      </c>
      <c r="F169" s="19">
        <v>10363.68</v>
      </c>
      <c r="G169" s="19">
        <v>10363.68</v>
      </c>
      <c r="H169" s="13" t="s">
        <v>26</v>
      </c>
      <c r="I169" s="13" t="s">
        <v>27</v>
      </c>
      <c r="J169" s="20"/>
      <c r="K169" s="13"/>
      <c r="P169" s="12" t="s">
        <v>274</v>
      </c>
    </row>
    <row r="170" spans="1:16">
      <c r="A170" s="13" t="s">
        <v>270</v>
      </c>
      <c r="B170" s="13" t="s">
        <v>275</v>
      </c>
      <c r="C170" s="13" t="s">
        <v>25</v>
      </c>
      <c r="D170" s="18">
        <v>24</v>
      </c>
      <c r="E170" s="20">
        <v>510</v>
      </c>
      <c r="F170" s="19">
        <v>12240</v>
      </c>
      <c r="G170" s="19">
        <v>12240</v>
      </c>
      <c r="H170" s="13" t="s">
        <v>26</v>
      </c>
      <c r="I170" s="13" t="s">
        <v>27</v>
      </c>
      <c r="J170" s="20"/>
      <c r="K170" s="13"/>
      <c r="P170" s="12" t="s">
        <v>276</v>
      </c>
    </row>
    <row r="171" spans="1:16">
      <c r="A171" s="13" t="s">
        <v>270</v>
      </c>
      <c r="B171" s="13" t="s">
        <v>277</v>
      </c>
      <c r="C171" s="13" t="s">
        <v>25</v>
      </c>
      <c r="D171" s="18">
        <v>24</v>
      </c>
      <c r="E171" s="20">
        <v>585</v>
      </c>
      <c r="F171" s="19">
        <v>14040</v>
      </c>
      <c r="G171" s="19">
        <v>14040</v>
      </c>
      <c r="H171" s="13" t="s">
        <v>26</v>
      </c>
      <c r="I171" s="13" t="s">
        <v>27</v>
      </c>
      <c r="J171" s="20"/>
      <c r="K171" s="13"/>
      <c r="P171" s="12"/>
    </row>
    <row r="172" spans="1:16">
      <c r="A172" s="13" t="s">
        <v>270</v>
      </c>
      <c r="B172" s="13" t="s">
        <v>278</v>
      </c>
      <c r="C172" s="13" t="s">
        <v>25</v>
      </c>
      <c r="D172" s="18">
        <v>4</v>
      </c>
      <c r="E172" s="20">
        <v>75</v>
      </c>
      <c r="F172" s="19">
        <v>300</v>
      </c>
      <c r="G172" s="19">
        <v>300</v>
      </c>
      <c r="H172" s="13" t="s">
        <v>26</v>
      </c>
      <c r="I172" s="13" t="s">
        <v>27</v>
      </c>
      <c r="J172" s="20"/>
      <c r="K172" s="13"/>
      <c r="P172" s="12"/>
    </row>
    <row r="173" spans="1:16">
      <c r="A173" s="13" t="s">
        <v>270</v>
      </c>
      <c r="B173" s="13" t="s">
        <v>279</v>
      </c>
      <c r="C173" s="13" t="s">
        <v>25</v>
      </c>
      <c r="D173" s="18">
        <v>4</v>
      </c>
      <c r="E173" s="20">
        <v>27840</v>
      </c>
      <c r="F173" s="19">
        <v>111360</v>
      </c>
      <c r="G173" s="19">
        <v>111360</v>
      </c>
      <c r="H173" s="13" t="s">
        <v>26</v>
      </c>
      <c r="I173" s="13" t="s">
        <v>27</v>
      </c>
      <c r="J173" s="20"/>
      <c r="K173" s="13"/>
      <c r="P173" s="12"/>
    </row>
    <row r="174" spans="1:16">
      <c r="A174" s="13" t="s">
        <v>270</v>
      </c>
      <c r="B174" s="13" t="s">
        <v>280</v>
      </c>
      <c r="C174" s="13" t="s">
        <v>25</v>
      </c>
      <c r="D174" s="18">
        <v>16</v>
      </c>
      <c r="E174" s="20">
        <v>950</v>
      </c>
      <c r="F174" s="19">
        <v>15200</v>
      </c>
      <c r="G174" s="19">
        <v>15200</v>
      </c>
      <c r="H174" s="13" t="s">
        <v>26</v>
      </c>
      <c r="I174" s="13" t="s">
        <v>27</v>
      </c>
      <c r="J174" s="20"/>
      <c r="K174" s="13"/>
      <c r="P174" s="12"/>
    </row>
    <row r="175" spans="1:16">
      <c r="A175" s="13" t="s">
        <v>270</v>
      </c>
      <c r="B175" s="13" t="s">
        <v>281</v>
      </c>
      <c r="C175" s="13" t="s">
        <v>25</v>
      </c>
      <c r="D175" s="18">
        <v>12</v>
      </c>
      <c r="E175" s="20">
        <v>1652.4</v>
      </c>
      <c r="F175" s="19">
        <v>19828.800000000003</v>
      </c>
      <c r="G175" s="19">
        <v>19828.800000000003</v>
      </c>
      <c r="H175" s="13" t="s">
        <v>26</v>
      </c>
      <c r="I175" s="13" t="s">
        <v>27</v>
      </c>
      <c r="J175" s="20"/>
      <c r="K175" s="13"/>
      <c r="P175" s="12"/>
    </row>
    <row r="176" spans="1:16">
      <c r="A176" s="13" t="s">
        <v>270</v>
      </c>
      <c r="B176" s="13" t="s">
        <v>282</v>
      </c>
      <c r="C176" s="13" t="s">
        <v>25</v>
      </c>
      <c r="D176" s="18">
        <v>48</v>
      </c>
      <c r="E176" s="20">
        <v>700</v>
      </c>
      <c r="F176" s="19">
        <v>33600</v>
      </c>
      <c r="G176" s="19">
        <v>33600</v>
      </c>
      <c r="H176" s="13" t="s">
        <v>26</v>
      </c>
      <c r="I176" s="13" t="s">
        <v>27</v>
      </c>
      <c r="J176" s="20"/>
      <c r="K176" s="13"/>
      <c r="P176" s="12"/>
    </row>
    <row r="177" spans="1:16">
      <c r="A177" s="13" t="s">
        <v>270</v>
      </c>
      <c r="B177" s="13" t="s">
        <v>283</v>
      </c>
      <c r="C177" s="13" t="s">
        <v>25</v>
      </c>
      <c r="D177" s="18">
        <v>16</v>
      </c>
      <c r="E177" s="20">
        <v>260</v>
      </c>
      <c r="F177" s="19">
        <v>4160</v>
      </c>
      <c r="G177" s="19">
        <v>4160</v>
      </c>
      <c r="H177" s="13" t="s">
        <v>26</v>
      </c>
      <c r="I177" s="13" t="s">
        <v>27</v>
      </c>
      <c r="J177" s="20"/>
      <c r="K177" s="13"/>
      <c r="P177" s="12"/>
    </row>
    <row r="178" spans="1:16">
      <c r="A178" s="13" t="s">
        <v>270</v>
      </c>
      <c r="B178" s="13" t="s">
        <v>284</v>
      </c>
      <c r="C178" s="13" t="s">
        <v>25</v>
      </c>
      <c r="D178" s="18">
        <v>290</v>
      </c>
      <c r="E178" s="20">
        <v>6896</v>
      </c>
      <c r="F178" s="19">
        <v>1999840</v>
      </c>
      <c r="G178" s="19">
        <v>1999840</v>
      </c>
      <c r="H178" s="13" t="s">
        <v>26</v>
      </c>
      <c r="I178" s="13"/>
      <c r="J178" s="20"/>
      <c r="K178" s="13"/>
      <c r="P178" s="12"/>
    </row>
    <row r="179" spans="1:16">
      <c r="A179" s="13" t="s">
        <v>110</v>
      </c>
      <c r="B179" s="13" t="s">
        <v>285</v>
      </c>
      <c r="C179" s="13" t="s">
        <v>25</v>
      </c>
      <c r="D179" s="18">
        <v>1</v>
      </c>
      <c r="E179" s="20">
        <v>1600000</v>
      </c>
      <c r="F179" s="19">
        <v>1600000</v>
      </c>
      <c r="G179" s="19">
        <v>1600000</v>
      </c>
      <c r="H179" s="13" t="s">
        <v>32</v>
      </c>
      <c r="I179" s="13"/>
      <c r="J179" s="20"/>
      <c r="K179" s="13"/>
      <c r="P179" s="12"/>
    </row>
    <row r="180" spans="1:16">
      <c r="A180" s="13" t="s">
        <v>270</v>
      </c>
      <c r="B180" s="13" t="s">
        <v>286</v>
      </c>
      <c r="C180" s="13" t="s">
        <v>287</v>
      </c>
      <c r="D180" s="18">
        <v>12</v>
      </c>
      <c r="E180" s="20">
        <v>60</v>
      </c>
      <c r="F180" s="19">
        <v>720</v>
      </c>
      <c r="G180" s="19">
        <v>720</v>
      </c>
      <c r="H180" s="13" t="s">
        <v>26</v>
      </c>
      <c r="I180" s="13"/>
      <c r="J180" s="20"/>
      <c r="K180" s="13"/>
      <c r="P180" s="12" t="s">
        <v>288</v>
      </c>
    </row>
    <row r="181" spans="1:16">
      <c r="A181" s="13" t="s">
        <v>289</v>
      </c>
      <c r="B181" s="13" t="s">
        <v>290</v>
      </c>
      <c r="C181" s="13" t="s">
        <v>291</v>
      </c>
      <c r="D181" s="18">
        <v>400</v>
      </c>
      <c r="E181" s="20">
        <v>11.88</v>
      </c>
      <c r="F181" s="19">
        <v>4752</v>
      </c>
      <c r="G181" s="19">
        <v>4752</v>
      </c>
      <c r="H181" s="13" t="s">
        <v>26</v>
      </c>
      <c r="I181" s="13" t="s">
        <v>27</v>
      </c>
      <c r="J181" s="20"/>
      <c r="K181" s="13"/>
      <c r="P181" s="12" t="s">
        <v>292</v>
      </c>
    </row>
    <row r="182" spans="1:16">
      <c r="A182" s="13" t="s">
        <v>289</v>
      </c>
      <c r="B182" s="13" t="s">
        <v>293</v>
      </c>
      <c r="C182" s="13" t="s">
        <v>291</v>
      </c>
      <c r="D182" s="18">
        <v>600</v>
      </c>
      <c r="E182" s="20">
        <v>22</v>
      </c>
      <c r="F182" s="19">
        <v>13200</v>
      </c>
      <c r="G182" s="19">
        <v>13200</v>
      </c>
      <c r="H182" s="13" t="s">
        <v>26</v>
      </c>
      <c r="I182" s="13" t="s">
        <v>27</v>
      </c>
      <c r="J182" s="20"/>
      <c r="K182" s="13"/>
      <c r="P182" s="12" t="s">
        <v>294</v>
      </c>
    </row>
    <row r="183" spans="1:16">
      <c r="A183" s="13" t="s">
        <v>289</v>
      </c>
      <c r="B183" s="13" t="s">
        <v>295</v>
      </c>
      <c r="C183" s="13" t="s">
        <v>291</v>
      </c>
      <c r="D183" s="18">
        <v>1000</v>
      </c>
      <c r="E183" s="20">
        <v>4.3499999999999996</v>
      </c>
      <c r="F183" s="19">
        <v>4350</v>
      </c>
      <c r="G183" s="19">
        <v>4350</v>
      </c>
      <c r="H183" s="13" t="s">
        <v>26</v>
      </c>
      <c r="I183" s="13" t="s">
        <v>27</v>
      </c>
      <c r="J183" s="20"/>
      <c r="K183" s="13"/>
      <c r="P183" s="12" t="s">
        <v>296</v>
      </c>
    </row>
    <row r="184" spans="1:16">
      <c r="A184" s="13" t="s">
        <v>289</v>
      </c>
      <c r="B184" s="13" t="s">
        <v>297</v>
      </c>
      <c r="C184" s="13" t="s">
        <v>104</v>
      </c>
      <c r="D184" s="18">
        <v>12</v>
      </c>
      <c r="E184" s="20">
        <v>7880</v>
      </c>
      <c r="F184" s="19">
        <v>94560</v>
      </c>
      <c r="G184" s="19">
        <v>94560</v>
      </c>
      <c r="H184" s="13" t="s">
        <v>26</v>
      </c>
      <c r="I184" s="13" t="s">
        <v>27</v>
      </c>
      <c r="J184" s="20"/>
      <c r="K184" s="13"/>
      <c r="P184" s="12"/>
    </row>
    <row r="185" spans="1:16">
      <c r="A185" s="13" t="s">
        <v>105</v>
      </c>
      <c r="B185" s="13" t="s">
        <v>298</v>
      </c>
      <c r="C185" s="13" t="s">
        <v>25</v>
      </c>
      <c r="D185" s="18">
        <v>10</v>
      </c>
      <c r="E185" s="20">
        <v>34799.99</v>
      </c>
      <c r="F185" s="19">
        <v>347999.89999999997</v>
      </c>
      <c r="G185" s="19">
        <v>347999.89999999997</v>
      </c>
      <c r="H185" s="13" t="s">
        <v>32</v>
      </c>
      <c r="I185" s="13" t="s">
        <v>27</v>
      </c>
      <c r="J185" s="20"/>
      <c r="K185" s="13"/>
      <c r="P185" s="12" t="s">
        <v>299</v>
      </c>
    </row>
    <row r="186" spans="1:16">
      <c r="A186" s="13" t="s">
        <v>105</v>
      </c>
      <c r="B186" s="13" t="s">
        <v>300</v>
      </c>
      <c r="C186" s="13" t="s">
        <v>25</v>
      </c>
      <c r="D186" s="18">
        <v>2</v>
      </c>
      <c r="E186" s="20">
        <v>28000</v>
      </c>
      <c r="F186" s="19">
        <v>56000</v>
      </c>
      <c r="G186" s="19">
        <v>56000</v>
      </c>
      <c r="H186" s="13" t="s">
        <v>26</v>
      </c>
      <c r="I186" s="13"/>
      <c r="J186" s="20"/>
      <c r="K186" s="13"/>
      <c r="P186" s="12"/>
    </row>
    <row r="187" spans="1:16">
      <c r="A187" s="13" t="s">
        <v>105</v>
      </c>
      <c r="B187" s="13" t="s">
        <v>301</v>
      </c>
      <c r="C187" s="13" t="s">
        <v>25</v>
      </c>
      <c r="D187" s="18">
        <v>60</v>
      </c>
      <c r="E187" s="20">
        <v>7969.99</v>
      </c>
      <c r="F187" s="19">
        <v>478199.39999999997</v>
      </c>
      <c r="G187" s="19">
        <v>478199.39999999997</v>
      </c>
      <c r="H187" s="13" t="s">
        <v>32</v>
      </c>
      <c r="I187" s="13" t="s">
        <v>27</v>
      </c>
      <c r="J187" s="20"/>
      <c r="K187" s="13"/>
      <c r="P187" s="12" t="s">
        <v>302</v>
      </c>
    </row>
    <row r="188" spans="1:16">
      <c r="A188" s="13" t="s">
        <v>105</v>
      </c>
      <c r="B188" s="13" t="s">
        <v>303</v>
      </c>
      <c r="C188" s="13" t="s">
        <v>25</v>
      </c>
      <c r="D188" s="18">
        <v>60</v>
      </c>
      <c r="E188" s="20">
        <v>3480.43</v>
      </c>
      <c r="F188" s="19">
        <v>208825.8</v>
      </c>
      <c r="G188" s="19">
        <v>208825.8</v>
      </c>
      <c r="H188" s="13" t="s">
        <v>26</v>
      </c>
      <c r="I188" s="13" t="s">
        <v>27</v>
      </c>
      <c r="J188" s="20"/>
      <c r="K188" s="13"/>
      <c r="P188" s="12" t="s">
        <v>304</v>
      </c>
    </row>
    <row r="189" spans="1:16">
      <c r="A189" s="13" t="s">
        <v>105</v>
      </c>
      <c r="B189" s="13" t="s">
        <v>305</v>
      </c>
      <c r="C189" s="13" t="s">
        <v>25</v>
      </c>
      <c r="D189" s="18">
        <v>20</v>
      </c>
      <c r="E189" s="20">
        <v>4100</v>
      </c>
      <c r="F189" s="19">
        <v>82000</v>
      </c>
      <c r="G189" s="19">
        <v>82000</v>
      </c>
      <c r="H189" s="13" t="s">
        <v>26</v>
      </c>
      <c r="I189" s="13" t="s">
        <v>27</v>
      </c>
      <c r="J189" s="20"/>
      <c r="K189" s="13"/>
      <c r="P189" s="12" t="s">
        <v>238</v>
      </c>
    </row>
    <row r="190" spans="1:16">
      <c r="A190" s="13" t="s">
        <v>105</v>
      </c>
      <c r="B190" s="13" t="s">
        <v>306</v>
      </c>
      <c r="C190" s="13" t="s">
        <v>25</v>
      </c>
      <c r="D190" s="18">
        <v>20</v>
      </c>
      <c r="E190" s="20">
        <v>32200</v>
      </c>
      <c r="F190" s="19">
        <v>644000</v>
      </c>
      <c r="G190" s="19">
        <v>644000</v>
      </c>
      <c r="H190" s="13" t="s">
        <v>26</v>
      </c>
      <c r="I190" s="13" t="s">
        <v>27</v>
      </c>
      <c r="J190" s="20"/>
      <c r="K190" s="13"/>
      <c r="P190" s="12" t="s">
        <v>307</v>
      </c>
    </row>
    <row r="191" spans="1:16">
      <c r="A191" s="13" t="s">
        <v>105</v>
      </c>
      <c r="B191" s="13" t="s">
        <v>308</v>
      </c>
      <c r="C191" s="13" t="s">
        <v>25</v>
      </c>
      <c r="D191" s="18">
        <v>4</v>
      </c>
      <c r="E191" s="20">
        <v>3417.84</v>
      </c>
      <c r="F191" s="19">
        <v>13671.36</v>
      </c>
      <c r="G191" s="19">
        <v>13671.36</v>
      </c>
      <c r="H191" s="13" t="s">
        <v>26</v>
      </c>
      <c r="I191" s="13" t="s">
        <v>27</v>
      </c>
      <c r="J191" s="20"/>
      <c r="K191" s="13"/>
      <c r="P191" s="12" t="s">
        <v>309</v>
      </c>
    </row>
    <row r="192" spans="1:16">
      <c r="A192" s="13" t="s">
        <v>105</v>
      </c>
      <c r="B192" s="13" t="s">
        <v>310</v>
      </c>
      <c r="C192" s="13" t="s">
        <v>25</v>
      </c>
      <c r="D192" s="18">
        <v>4</v>
      </c>
      <c r="E192" s="20">
        <v>6200</v>
      </c>
      <c r="F192" s="19">
        <v>24800</v>
      </c>
      <c r="G192" s="19">
        <v>24800</v>
      </c>
      <c r="H192" s="13" t="s">
        <v>26</v>
      </c>
      <c r="I192" s="13" t="s">
        <v>27</v>
      </c>
      <c r="J192" s="20"/>
      <c r="K192" s="13"/>
      <c r="P192" s="12" t="s">
        <v>311</v>
      </c>
    </row>
    <row r="193" spans="1:16">
      <c r="A193" s="13" t="s">
        <v>105</v>
      </c>
      <c r="B193" s="13" t="s">
        <v>312</v>
      </c>
      <c r="C193" s="13" t="s">
        <v>25</v>
      </c>
      <c r="D193" s="18">
        <v>8</v>
      </c>
      <c r="E193" s="20">
        <v>375</v>
      </c>
      <c r="F193" s="19">
        <v>3000</v>
      </c>
      <c r="G193" s="19">
        <v>3000</v>
      </c>
      <c r="H193" s="13" t="s">
        <v>26</v>
      </c>
      <c r="I193" s="13" t="s">
        <v>27</v>
      </c>
      <c r="J193" s="20"/>
      <c r="K193" s="13"/>
      <c r="P193" s="12" t="s">
        <v>256</v>
      </c>
    </row>
    <row r="194" spans="1:16">
      <c r="A194" s="13" t="s">
        <v>105</v>
      </c>
      <c r="B194" s="13" t="s">
        <v>313</v>
      </c>
      <c r="C194" s="13" t="s">
        <v>25</v>
      </c>
      <c r="D194" s="18">
        <v>192</v>
      </c>
      <c r="E194" s="20">
        <v>16666</v>
      </c>
      <c r="F194" s="19">
        <v>3199872</v>
      </c>
      <c r="G194" s="19">
        <v>3199872</v>
      </c>
      <c r="H194" s="13" t="s">
        <v>32</v>
      </c>
      <c r="I194" s="13"/>
      <c r="J194" s="20"/>
      <c r="K194" s="13"/>
      <c r="P194" s="12" t="s">
        <v>314</v>
      </c>
    </row>
    <row r="195" spans="1:16">
      <c r="A195" s="13" t="s">
        <v>105</v>
      </c>
      <c r="B195" s="13" t="s">
        <v>315</v>
      </c>
      <c r="C195" s="13" t="s">
        <v>25</v>
      </c>
      <c r="D195" s="18">
        <v>4</v>
      </c>
      <c r="E195" s="20">
        <v>950</v>
      </c>
      <c r="F195" s="19">
        <v>3800</v>
      </c>
      <c r="G195" s="19">
        <v>3800</v>
      </c>
      <c r="H195" s="13" t="s">
        <v>26</v>
      </c>
      <c r="I195" s="13" t="s">
        <v>27</v>
      </c>
      <c r="J195" s="20"/>
      <c r="K195" s="13"/>
      <c r="P195" s="12" t="s">
        <v>316</v>
      </c>
    </row>
    <row r="196" spans="1:16">
      <c r="A196" s="13" t="s">
        <v>229</v>
      </c>
      <c r="B196" s="13" t="s">
        <v>317</v>
      </c>
      <c r="C196" s="13" t="s">
        <v>25</v>
      </c>
      <c r="D196" s="18">
        <v>1</v>
      </c>
      <c r="E196" s="20">
        <v>750000</v>
      </c>
      <c r="F196" s="19">
        <v>750000</v>
      </c>
      <c r="G196" s="19">
        <v>750000</v>
      </c>
      <c r="H196" s="13" t="s">
        <v>26</v>
      </c>
      <c r="I196" s="13"/>
      <c r="J196" s="20"/>
      <c r="K196" s="13"/>
      <c r="P196" s="12"/>
    </row>
    <row r="197" spans="1:16">
      <c r="A197" s="13" t="s">
        <v>318</v>
      </c>
      <c r="B197" s="13" t="s">
        <v>319</v>
      </c>
      <c r="C197" s="13" t="s">
        <v>25</v>
      </c>
      <c r="D197" s="18">
        <v>12</v>
      </c>
      <c r="E197" s="20">
        <v>130</v>
      </c>
      <c r="F197" s="19">
        <v>1560</v>
      </c>
      <c r="G197" s="19">
        <v>1560</v>
      </c>
      <c r="H197" s="13" t="s">
        <v>26</v>
      </c>
      <c r="I197" s="13" t="s">
        <v>27</v>
      </c>
      <c r="J197" s="20"/>
      <c r="K197" s="13"/>
      <c r="P197" s="12" t="s">
        <v>320</v>
      </c>
    </row>
    <row r="198" spans="1:16">
      <c r="A198" s="13" t="s">
        <v>321</v>
      </c>
      <c r="B198" s="13" t="s">
        <v>322</v>
      </c>
      <c r="C198" s="13" t="s">
        <v>323</v>
      </c>
      <c r="D198" s="18">
        <v>10100</v>
      </c>
      <c r="E198" s="20">
        <v>170</v>
      </c>
      <c r="F198" s="19">
        <v>1717000</v>
      </c>
      <c r="G198" s="19">
        <v>1717000</v>
      </c>
      <c r="H198" s="13" t="s">
        <v>26</v>
      </c>
      <c r="I198" s="13" t="s">
        <v>27</v>
      </c>
      <c r="J198" s="20"/>
      <c r="K198" s="13"/>
      <c r="P198" s="12"/>
    </row>
    <row r="199" spans="1:16">
      <c r="A199" s="13" t="s">
        <v>321</v>
      </c>
      <c r="B199" s="13" t="s">
        <v>324</v>
      </c>
      <c r="C199" s="13" t="s">
        <v>323</v>
      </c>
      <c r="D199" s="18">
        <v>10100</v>
      </c>
      <c r="E199" s="20">
        <v>210</v>
      </c>
      <c r="F199" s="19">
        <v>2121000</v>
      </c>
      <c r="G199" s="19">
        <v>2121000</v>
      </c>
      <c r="H199" s="13" t="s">
        <v>32</v>
      </c>
      <c r="I199" s="13"/>
      <c r="J199" s="20"/>
      <c r="K199" s="13"/>
      <c r="P199" s="12" t="s">
        <v>325</v>
      </c>
    </row>
    <row r="200" spans="1:16">
      <c r="A200" s="13" t="s">
        <v>326</v>
      </c>
      <c r="B200" s="13" t="s">
        <v>327</v>
      </c>
      <c r="C200" s="13" t="s">
        <v>328</v>
      </c>
      <c r="D200" s="18">
        <v>40</v>
      </c>
      <c r="E200" s="20">
        <v>150</v>
      </c>
      <c r="F200" s="19">
        <v>6000</v>
      </c>
      <c r="G200" s="19">
        <v>6000</v>
      </c>
      <c r="H200" s="13" t="s">
        <v>26</v>
      </c>
      <c r="I200" s="13" t="s">
        <v>27</v>
      </c>
      <c r="J200" s="20"/>
      <c r="K200" s="13"/>
      <c r="P200" s="12" t="s">
        <v>329</v>
      </c>
    </row>
    <row r="201" spans="1:16">
      <c r="A201" s="13" t="s">
        <v>326</v>
      </c>
      <c r="B201" s="13" t="s">
        <v>330</v>
      </c>
      <c r="C201" s="13" t="s">
        <v>25</v>
      </c>
      <c r="D201" s="18">
        <v>8</v>
      </c>
      <c r="E201" s="20">
        <v>3400.76</v>
      </c>
      <c r="F201" s="19">
        <v>27206.080000000002</v>
      </c>
      <c r="G201" s="19">
        <v>27206.080000000002</v>
      </c>
      <c r="H201" s="13" t="s">
        <v>26</v>
      </c>
      <c r="I201" s="13" t="s">
        <v>27</v>
      </c>
      <c r="J201" s="20"/>
      <c r="K201" s="13"/>
      <c r="P201" s="12" t="s">
        <v>331</v>
      </c>
    </row>
    <row r="202" spans="1:16">
      <c r="A202" s="13" t="s">
        <v>326</v>
      </c>
      <c r="B202" s="13" t="s">
        <v>332</v>
      </c>
      <c r="C202" s="13" t="s">
        <v>25</v>
      </c>
      <c r="D202" s="18">
        <v>4</v>
      </c>
      <c r="E202" s="20">
        <v>3166</v>
      </c>
      <c r="F202" s="19">
        <v>12664</v>
      </c>
      <c r="G202" s="19">
        <v>12664</v>
      </c>
      <c r="H202" s="13" t="s">
        <v>26</v>
      </c>
      <c r="I202" s="13" t="s">
        <v>27</v>
      </c>
      <c r="J202" s="20"/>
      <c r="K202" s="13"/>
      <c r="P202" s="12" t="s">
        <v>333</v>
      </c>
    </row>
    <row r="203" spans="1:16">
      <c r="A203" s="13" t="s">
        <v>326</v>
      </c>
      <c r="B203" s="13" t="s">
        <v>334</v>
      </c>
      <c r="C203" s="13" t="s">
        <v>25</v>
      </c>
      <c r="D203" s="18">
        <v>8</v>
      </c>
      <c r="E203" s="20">
        <v>10000</v>
      </c>
      <c r="F203" s="19">
        <v>80000</v>
      </c>
      <c r="G203" s="19">
        <v>80000</v>
      </c>
      <c r="H203" s="13" t="s">
        <v>26</v>
      </c>
      <c r="I203" s="13" t="s">
        <v>27</v>
      </c>
      <c r="J203" s="20"/>
      <c r="K203" s="13"/>
      <c r="P203" s="12"/>
    </row>
    <row r="204" spans="1:16">
      <c r="A204" s="13" t="s">
        <v>326</v>
      </c>
      <c r="B204" s="13" t="s">
        <v>335</v>
      </c>
      <c r="C204" s="13" t="s">
        <v>25</v>
      </c>
      <c r="D204" s="18">
        <v>44</v>
      </c>
      <c r="E204" s="20">
        <v>15</v>
      </c>
      <c r="F204" s="19">
        <v>660</v>
      </c>
      <c r="G204" s="19">
        <v>660</v>
      </c>
      <c r="H204" s="13" t="s">
        <v>26</v>
      </c>
      <c r="I204" s="13" t="s">
        <v>27</v>
      </c>
      <c r="J204" s="20"/>
      <c r="K204" s="13"/>
      <c r="P204" s="12"/>
    </row>
    <row r="205" spans="1:16">
      <c r="A205" s="13" t="s">
        <v>326</v>
      </c>
      <c r="B205" s="13" t="s">
        <v>336</v>
      </c>
      <c r="C205" s="13" t="s">
        <v>25</v>
      </c>
      <c r="D205" s="18">
        <v>4</v>
      </c>
      <c r="E205" s="20">
        <v>200</v>
      </c>
      <c r="F205" s="19">
        <v>800</v>
      </c>
      <c r="G205" s="19">
        <v>800</v>
      </c>
      <c r="H205" s="13" t="s">
        <v>26</v>
      </c>
      <c r="I205" s="13" t="s">
        <v>27</v>
      </c>
      <c r="J205" s="20"/>
      <c r="K205" s="13"/>
      <c r="P205" s="12"/>
    </row>
    <row r="206" spans="1:16">
      <c r="A206" s="13" t="s">
        <v>326</v>
      </c>
      <c r="B206" s="13" t="s">
        <v>337</v>
      </c>
      <c r="C206" s="13" t="s">
        <v>25</v>
      </c>
      <c r="D206" s="18">
        <v>8</v>
      </c>
      <c r="E206" s="20">
        <v>1350.03</v>
      </c>
      <c r="F206" s="19">
        <v>10800.24</v>
      </c>
      <c r="G206" s="19">
        <v>10800.24</v>
      </c>
      <c r="H206" s="13" t="s">
        <v>26</v>
      </c>
      <c r="I206" s="13" t="s">
        <v>27</v>
      </c>
      <c r="J206" s="20"/>
      <c r="K206" s="13"/>
      <c r="P206" s="12"/>
    </row>
    <row r="207" spans="1:16">
      <c r="A207" s="13" t="s">
        <v>326</v>
      </c>
      <c r="B207" s="13" t="s">
        <v>338</v>
      </c>
      <c r="C207" s="13" t="s">
        <v>25</v>
      </c>
      <c r="D207" s="18">
        <v>4</v>
      </c>
      <c r="E207" s="20">
        <v>5100</v>
      </c>
      <c r="F207" s="19">
        <v>20400</v>
      </c>
      <c r="G207" s="19">
        <v>20400</v>
      </c>
      <c r="H207" s="13" t="s">
        <v>26</v>
      </c>
      <c r="I207" s="13" t="s">
        <v>27</v>
      </c>
      <c r="J207" s="20"/>
      <c r="K207" s="13"/>
      <c r="P207" s="12"/>
    </row>
    <row r="208" spans="1:16">
      <c r="A208" s="13" t="s">
        <v>326</v>
      </c>
      <c r="B208" s="13" t="s">
        <v>339</v>
      </c>
      <c r="C208" s="13" t="s">
        <v>25</v>
      </c>
      <c r="D208" s="18">
        <v>20</v>
      </c>
      <c r="E208" s="20">
        <v>551.05999999999995</v>
      </c>
      <c r="F208" s="19">
        <v>11021.199999999999</v>
      </c>
      <c r="G208" s="19">
        <v>11021.199999999999</v>
      </c>
      <c r="H208" s="13" t="s">
        <v>26</v>
      </c>
      <c r="I208" s="13" t="s">
        <v>27</v>
      </c>
      <c r="J208" s="20"/>
      <c r="K208" s="13"/>
      <c r="P208" s="12"/>
    </row>
    <row r="209" spans="1:16">
      <c r="A209" s="13" t="s">
        <v>326</v>
      </c>
      <c r="B209" s="13" t="s">
        <v>340</v>
      </c>
      <c r="C209" s="13" t="s">
        <v>25</v>
      </c>
      <c r="D209" s="18">
        <v>40</v>
      </c>
      <c r="E209" s="20">
        <v>546</v>
      </c>
      <c r="F209" s="19">
        <v>21840</v>
      </c>
      <c r="G209" s="19">
        <v>21840</v>
      </c>
      <c r="H209" s="13" t="s">
        <v>26</v>
      </c>
      <c r="I209" s="13" t="s">
        <v>27</v>
      </c>
      <c r="J209" s="20"/>
      <c r="K209" s="13"/>
      <c r="P209" s="12"/>
    </row>
    <row r="210" spans="1:16">
      <c r="A210" s="13" t="s">
        <v>326</v>
      </c>
      <c r="B210" s="13" t="s">
        <v>341</v>
      </c>
      <c r="C210" s="13" t="s">
        <v>25</v>
      </c>
      <c r="D210" s="18">
        <v>20</v>
      </c>
      <c r="E210" s="20">
        <v>350</v>
      </c>
      <c r="F210" s="19">
        <v>7000</v>
      </c>
      <c r="G210" s="19">
        <v>7000</v>
      </c>
      <c r="H210" s="13" t="s">
        <v>26</v>
      </c>
      <c r="I210" s="13" t="s">
        <v>27</v>
      </c>
      <c r="J210" s="20"/>
      <c r="K210" s="13"/>
      <c r="P210" s="12"/>
    </row>
    <row r="211" spans="1:16">
      <c r="A211" s="13" t="s">
        <v>326</v>
      </c>
      <c r="B211" s="13" t="s">
        <v>342</v>
      </c>
      <c r="C211" s="13" t="s">
        <v>25</v>
      </c>
      <c r="D211" s="18">
        <v>8</v>
      </c>
      <c r="E211" s="20">
        <v>377.67500000000001</v>
      </c>
      <c r="F211" s="19">
        <v>3021.4</v>
      </c>
      <c r="G211" s="19">
        <v>3021.4</v>
      </c>
      <c r="H211" s="13" t="s">
        <v>26</v>
      </c>
      <c r="I211" s="13" t="s">
        <v>27</v>
      </c>
      <c r="J211" s="20"/>
      <c r="K211" s="13"/>
      <c r="P211" s="12"/>
    </row>
    <row r="212" spans="1:16">
      <c r="A212" s="13" t="s">
        <v>326</v>
      </c>
      <c r="B212" s="13" t="s">
        <v>343</v>
      </c>
      <c r="C212" s="13" t="s">
        <v>25</v>
      </c>
      <c r="D212" s="18">
        <v>4</v>
      </c>
      <c r="E212" s="20">
        <v>50</v>
      </c>
      <c r="F212" s="19">
        <v>200</v>
      </c>
      <c r="G212" s="19">
        <v>200</v>
      </c>
      <c r="H212" s="13" t="s">
        <v>26</v>
      </c>
      <c r="I212" s="13" t="s">
        <v>27</v>
      </c>
      <c r="J212" s="20"/>
      <c r="K212" s="13"/>
      <c r="P212" s="12"/>
    </row>
    <row r="213" spans="1:16">
      <c r="A213" s="13" t="s">
        <v>326</v>
      </c>
      <c r="B213" s="13" t="s">
        <v>344</v>
      </c>
      <c r="C213" s="13" t="s">
        <v>25</v>
      </c>
      <c r="D213" s="18">
        <v>4</v>
      </c>
      <c r="E213" s="20">
        <v>1355.95</v>
      </c>
      <c r="F213" s="19">
        <v>5423.8</v>
      </c>
      <c r="G213" s="19">
        <v>5423.8</v>
      </c>
      <c r="H213" s="13" t="s">
        <v>26</v>
      </c>
      <c r="I213" s="13" t="s">
        <v>27</v>
      </c>
      <c r="J213" s="20"/>
      <c r="K213" s="13"/>
      <c r="P213" s="12"/>
    </row>
    <row r="214" spans="1:16">
      <c r="A214" s="13" t="s">
        <v>326</v>
      </c>
      <c r="B214" s="13" t="s">
        <v>345</v>
      </c>
      <c r="C214" s="13" t="s">
        <v>25</v>
      </c>
      <c r="D214" s="18">
        <v>4</v>
      </c>
      <c r="E214" s="20">
        <v>8700</v>
      </c>
      <c r="F214" s="19">
        <v>34800</v>
      </c>
      <c r="G214" s="19">
        <v>34800</v>
      </c>
      <c r="H214" s="13" t="s">
        <v>26</v>
      </c>
      <c r="I214" s="13" t="s">
        <v>27</v>
      </c>
      <c r="J214" s="20"/>
      <c r="K214" s="13"/>
      <c r="P214" s="12" t="s">
        <v>346</v>
      </c>
    </row>
    <row r="215" spans="1:16">
      <c r="A215" s="13" t="s">
        <v>347</v>
      </c>
      <c r="B215" s="13" t="s">
        <v>348</v>
      </c>
      <c r="C215" s="13" t="s">
        <v>25</v>
      </c>
      <c r="D215" s="18">
        <v>1</v>
      </c>
      <c r="E215" s="20">
        <v>800000</v>
      </c>
      <c r="F215" s="19">
        <v>800000</v>
      </c>
      <c r="G215" s="19">
        <v>800000</v>
      </c>
      <c r="H215" s="13" t="s">
        <v>26</v>
      </c>
      <c r="I215" s="13"/>
      <c r="J215" s="20"/>
      <c r="K215" s="13"/>
      <c r="P215" s="12"/>
    </row>
    <row r="216" spans="1:16">
      <c r="A216" s="13" t="s">
        <v>153</v>
      </c>
      <c r="B216" s="13" t="s">
        <v>349</v>
      </c>
      <c r="C216" s="13" t="s">
        <v>25</v>
      </c>
      <c r="D216" s="18">
        <v>1</v>
      </c>
      <c r="E216" s="20">
        <v>1850</v>
      </c>
      <c r="F216" s="19">
        <v>1850</v>
      </c>
      <c r="G216" s="19">
        <v>1850</v>
      </c>
      <c r="H216" s="13" t="s">
        <v>26</v>
      </c>
      <c r="I216" s="13" t="s">
        <v>27</v>
      </c>
      <c r="J216" s="20"/>
      <c r="K216" s="13"/>
      <c r="P216" s="12" t="s">
        <v>350</v>
      </c>
    </row>
    <row r="217" spans="1:16">
      <c r="A217" s="13" t="s">
        <v>351</v>
      </c>
      <c r="B217" s="13" t="s">
        <v>509</v>
      </c>
      <c r="C217" s="13" t="s">
        <v>352</v>
      </c>
      <c r="D217" s="18">
        <v>1000</v>
      </c>
      <c r="E217" s="20">
        <v>156</v>
      </c>
      <c r="F217" s="19">
        <f>+Tabla13143[[#This Row],[CANTIDAD TOTAL]]*Tabla13143[[#This Row],[PRECIO UNITARIO ESTIMADO]]</f>
        <v>156000</v>
      </c>
      <c r="G217" s="19">
        <f>+Tabla13143[[#This Row],[COSTO TOTAL UNITARIO ESTIMADO]]</f>
        <v>156000</v>
      </c>
      <c r="H217" s="13" t="s">
        <v>26</v>
      </c>
      <c r="I217" s="13"/>
      <c r="J217" s="20"/>
      <c r="K217" s="13" t="s">
        <v>510</v>
      </c>
      <c r="P217" s="12"/>
    </row>
    <row r="218" spans="1:16">
      <c r="A218" s="13" t="s">
        <v>351</v>
      </c>
      <c r="B218" s="13" t="s">
        <v>511</v>
      </c>
      <c r="C218" s="13" t="s">
        <v>352</v>
      </c>
      <c r="D218" s="18">
        <v>1000</v>
      </c>
      <c r="E218" s="20">
        <v>156</v>
      </c>
      <c r="F218" s="19">
        <f>+Tabla13143[[#This Row],[CANTIDAD TOTAL]]*Tabla13143[[#This Row],[PRECIO UNITARIO ESTIMADO]]</f>
        <v>156000</v>
      </c>
      <c r="G218" s="19">
        <f>+Tabla13143[[#This Row],[COSTO TOTAL UNITARIO ESTIMADO]]</f>
        <v>156000</v>
      </c>
      <c r="H218" s="13" t="s">
        <v>26</v>
      </c>
      <c r="I218" s="13"/>
      <c r="J218" s="20"/>
      <c r="K218" s="13" t="s">
        <v>510</v>
      </c>
      <c r="P218" s="12"/>
    </row>
    <row r="219" spans="1:16">
      <c r="A219" s="13" t="s">
        <v>351</v>
      </c>
      <c r="B219" s="13" t="s">
        <v>512</v>
      </c>
      <c r="C219" s="13" t="s">
        <v>352</v>
      </c>
      <c r="D219" s="18">
        <v>1000</v>
      </c>
      <c r="E219" s="20">
        <v>156</v>
      </c>
      <c r="F219" s="19">
        <f>+Tabla13143[[#This Row],[CANTIDAD TOTAL]]*Tabla13143[[#This Row],[PRECIO UNITARIO ESTIMADO]]</f>
        <v>156000</v>
      </c>
      <c r="G219" s="19">
        <f>+Tabla13143[[#This Row],[COSTO TOTAL UNITARIO ESTIMADO]]</f>
        <v>156000</v>
      </c>
      <c r="H219" s="13" t="s">
        <v>26</v>
      </c>
      <c r="I219" s="13"/>
      <c r="J219" s="20"/>
      <c r="K219" s="13" t="s">
        <v>510</v>
      </c>
      <c r="P219" s="12"/>
    </row>
    <row r="220" spans="1:16">
      <c r="A220" s="13" t="s">
        <v>351</v>
      </c>
      <c r="B220" s="13" t="s">
        <v>513</v>
      </c>
      <c r="C220" s="13" t="s">
        <v>352</v>
      </c>
      <c r="D220" s="18">
        <v>1000</v>
      </c>
      <c r="E220" s="20">
        <v>156</v>
      </c>
      <c r="F220" s="19">
        <f>+Tabla13143[[#This Row],[CANTIDAD TOTAL]]*Tabla13143[[#This Row],[PRECIO UNITARIO ESTIMADO]]</f>
        <v>156000</v>
      </c>
      <c r="G220" s="19">
        <f>+Tabla13143[[#This Row],[COSTO TOTAL UNITARIO ESTIMADO]]</f>
        <v>156000</v>
      </c>
      <c r="H220" s="13" t="s">
        <v>26</v>
      </c>
      <c r="I220" s="13"/>
      <c r="J220" s="20"/>
      <c r="K220" s="13" t="s">
        <v>510</v>
      </c>
      <c r="P220" s="12"/>
    </row>
    <row r="221" spans="1:16">
      <c r="A221" s="13" t="s">
        <v>351</v>
      </c>
      <c r="B221" s="13" t="s">
        <v>514</v>
      </c>
      <c r="C221" s="13" t="s">
        <v>352</v>
      </c>
      <c r="D221" s="18">
        <v>1000</v>
      </c>
      <c r="E221" s="20">
        <v>156</v>
      </c>
      <c r="F221" s="19">
        <f>+Tabla13143[[#This Row],[CANTIDAD TOTAL]]*Tabla13143[[#This Row],[PRECIO UNITARIO ESTIMADO]]</f>
        <v>156000</v>
      </c>
      <c r="G221" s="19">
        <f>+Tabla13143[[#This Row],[COSTO TOTAL UNITARIO ESTIMADO]]</f>
        <v>156000</v>
      </c>
      <c r="H221" s="13" t="s">
        <v>26</v>
      </c>
      <c r="I221" s="13"/>
      <c r="J221" s="20"/>
      <c r="K221" s="13" t="s">
        <v>510</v>
      </c>
      <c r="P221" s="12"/>
    </row>
    <row r="222" spans="1:16">
      <c r="A222" s="13" t="s">
        <v>351</v>
      </c>
      <c r="B222" s="13" t="s">
        <v>515</v>
      </c>
      <c r="C222" s="13" t="s">
        <v>352</v>
      </c>
      <c r="D222" s="18">
        <v>1000</v>
      </c>
      <c r="E222" s="20">
        <v>156</v>
      </c>
      <c r="F222" s="19">
        <f>+Tabla13143[[#This Row],[CANTIDAD TOTAL]]*Tabla13143[[#This Row],[PRECIO UNITARIO ESTIMADO]]</f>
        <v>156000</v>
      </c>
      <c r="G222" s="19">
        <f>+Tabla13143[[#This Row],[COSTO TOTAL UNITARIO ESTIMADO]]</f>
        <v>156000</v>
      </c>
      <c r="H222" s="13" t="s">
        <v>26</v>
      </c>
      <c r="I222" s="13"/>
      <c r="J222" s="20"/>
      <c r="K222" s="13" t="s">
        <v>510</v>
      </c>
      <c r="P222" s="12"/>
    </row>
    <row r="223" spans="1:16">
      <c r="A223" s="13" t="s">
        <v>351</v>
      </c>
      <c r="B223" s="13" t="s">
        <v>516</v>
      </c>
      <c r="C223" s="13" t="s">
        <v>352</v>
      </c>
      <c r="D223" s="18">
        <v>1000</v>
      </c>
      <c r="E223" s="20">
        <v>156</v>
      </c>
      <c r="F223" s="19">
        <f>+Tabla13143[[#This Row],[CANTIDAD TOTAL]]*Tabla13143[[#This Row],[PRECIO UNITARIO ESTIMADO]]</f>
        <v>156000</v>
      </c>
      <c r="G223" s="19">
        <f>+Tabla13143[[#This Row],[COSTO TOTAL UNITARIO ESTIMADO]]</f>
        <v>156000</v>
      </c>
      <c r="H223" s="13" t="s">
        <v>26</v>
      </c>
      <c r="I223" s="13"/>
      <c r="J223" s="20"/>
      <c r="K223" s="13" t="s">
        <v>510</v>
      </c>
      <c r="P223" s="12"/>
    </row>
    <row r="224" spans="1:16">
      <c r="A224" s="13" t="s">
        <v>351</v>
      </c>
      <c r="B224" s="13" t="s">
        <v>517</v>
      </c>
      <c r="C224" s="13" t="s">
        <v>352</v>
      </c>
      <c r="D224" s="18">
        <v>1000</v>
      </c>
      <c r="E224" s="20">
        <v>156</v>
      </c>
      <c r="F224" s="19">
        <f>+Tabla13143[[#This Row],[CANTIDAD TOTAL]]*Tabla13143[[#This Row],[PRECIO UNITARIO ESTIMADO]]</f>
        <v>156000</v>
      </c>
      <c r="G224" s="19">
        <f>+Tabla13143[[#This Row],[COSTO TOTAL UNITARIO ESTIMADO]]</f>
        <v>156000</v>
      </c>
      <c r="H224" s="13" t="s">
        <v>26</v>
      </c>
      <c r="I224" s="13"/>
      <c r="J224" s="20"/>
      <c r="K224" s="13" t="s">
        <v>510</v>
      </c>
      <c r="P224" s="12"/>
    </row>
    <row r="225" spans="1:16">
      <c r="A225" s="13" t="s">
        <v>351</v>
      </c>
      <c r="B225" s="13" t="s">
        <v>518</v>
      </c>
      <c r="C225" s="13" t="s">
        <v>352</v>
      </c>
      <c r="D225" s="18">
        <v>1000</v>
      </c>
      <c r="E225" s="20">
        <v>156</v>
      </c>
      <c r="F225" s="19">
        <f>+Tabla13143[[#This Row],[CANTIDAD TOTAL]]*Tabla13143[[#This Row],[PRECIO UNITARIO ESTIMADO]]</f>
        <v>156000</v>
      </c>
      <c r="G225" s="19">
        <f>+Tabla13143[[#This Row],[COSTO TOTAL UNITARIO ESTIMADO]]</f>
        <v>156000</v>
      </c>
      <c r="H225" s="13" t="s">
        <v>26</v>
      </c>
      <c r="I225" s="13"/>
      <c r="J225" s="20"/>
      <c r="K225" s="13" t="s">
        <v>510</v>
      </c>
      <c r="P225" s="12"/>
    </row>
    <row r="226" spans="1:16">
      <c r="A226" s="13" t="s">
        <v>351</v>
      </c>
      <c r="B226" s="13" t="s">
        <v>519</v>
      </c>
      <c r="C226" s="13" t="s">
        <v>352</v>
      </c>
      <c r="D226" s="18">
        <v>1000</v>
      </c>
      <c r="E226" s="20">
        <v>156</v>
      </c>
      <c r="F226" s="19">
        <f>+Tabla13143[[#This Row],[CANTIDAD TOTAL]]*Tabla13143[[#This Row],[PRECIO UNITARIO ESTIMADO]]</f>
        <v>156000</v>
      </c>
      <c r="G226" s="19">
        <f>+Tabla13143[[#This Row],[COSTO TOTAL UNITARIO ESTIMADO]]</f>
        <v>156000</v>
      </c>
      <c r="H226" s="13" t="s">
        <v>26</v>
      </c>
      <c r="I226" s="13"/>
      <c r="J226" s="20"/>
      <c r="K226" s="13" t="s">
        <v>510</v>
      </c>
      <c r="P226" s="12"/>
    </row>
    <row r="227" spans="1:16">
      <c r="A227" s="13" t="s">
        <v>351</v>
      </c>
      <c r="B227" s="13" t="s">
        <v>520</v>
      </c>
      <c r="C227" s="13" t="s">
        <v>352</v>
      </c>
      <c r="D227" s="18">
        <v>1000</v>
      </c>
      <c r="E227" s="20">
        <v>156</v>
      </c>
      <c r="F227" s="19">
        <f>+Tabla13143[[#This Row],[CANTIDAD TOTAL]]*Tabla13143[[#This Row],[PRECIO UNITARIO ESTIMADO]]</f>
        <v>156000</v>
      </c>
      <c r="G227" s="19">
        <f>+Tabla13143[[#This Row],[COSTO TOTAL UNITARIO ESTIMADO]]</f>
        <v>156000</v>
      </c>
      <c r="H227" s="13" t="s">
        <v>26</v>
      </c>
      <c r="I227" s="13"/>
      <c r="J227" s="20"/>
      <c r="K227" s="13" t="s">
        <v>510</v>
      </c>
      <c r="P227" s="12"/>
    </row>
    <row r="228" spans="1:16">
      <c r="A228" s="13" t="s">
        <v>351</v>
      </c>
      <c r="B228" s="13" t="s">
        <v>521</v>
      </c>
      <c r="C228" s="13" t="s">
        <v>352</v>
      </c>
      <c r="D228" s="18">
        <v>1000</v>
      </c>
      <c r="E228" s="20">
        <v>156</v>
      </c>
      <c r="F228" s="19">
        <f>+Tabla13143[[#This Row],[CANTIDAD TOTAL]]*Tabla13143[[#This Row],[PRECIO UNITARIO ESTIMADO]]</f>
        <v>156000</v>
      </c>
      <c r="G228" s="19">
        <f>+Tabla13143[[#This Row],[COSTO TOTAL UNITARIO ESTIMADO]]</f>
        <v>156000</v>
      </c>
      <c r="H228" s="13" t="s">
        <v>26</v>
      </c>
      <c r="I228" s="13"/>
      <c r="J228" s="20"/>
      <c r="K228" s="13" t="s">
        <v>510</v>
      </c>
      <c r="P228" s="12"/>
    </row>
    <row r="229" spans="1:16">
      <c r="A229" s="13" t="s">
        <v>351</v>
      </c>
      <c r="B229" s="13" t="s">
        <v>522</v>
      </c>
      <c r="C229" s="13" t="s">
        <v>352</v>
      </c>
      <c r="D229" s="18">
        <v>1000</v>
      </c>
      <c r="E229" s="20">
        <v>156</v>
      </c>
      <c r="F229" s="19">
        <f>+Tabla13143[[#This Row],[CANTIDAD TOTAL]]*Tabla13143[[#This Row],[PRECIO UNITARIO ESTIMADO]]</f>
        <v>156000</v>
      </c>
      <c r="G229" s="19">
        <f>+Tabla13143[[#This Row],[COSTO TOTAL UNITARIO ESTIMADO]]</f>
        <v>156000</v>
      </c>
      <c r="H229" s="13" t="s">
        <v>26</v>
      </c>
      <c r="I229" s="13"/>
      <c r="J229" s="20"/>
      <c r="K229" s="13" t="s">
        <v>510</v>
      </c>
      <c r="P229" s="12"/>
    </row>
    <row r="230" spans="1:16">
      <c r="A230" s="13" t="s">
        <v>351</v>
      </c>
      <c r="B230" s="13" t="s">
        <v>523</v>
      </c>
      <c r="C230" s="13" t="s">
        <v>352</v>
      </c>
      <c r="D230" s="18">
        <v>1000</v>
      </c>
      <c r="E230" s="20">
        <v>156</v>
      </c>
      <c r="F230" s="19">
        <f>+Tabla13143[[#This Row],[CANTIDAD TOTAL]]*Tabla13143[[#This Row],[PRECIO UNITARIO ESTIMADO]]</f>
        <v>156000</v>
      </c>
      <c r="G230" s="19">
        <f>+Tabla13143[[#This Row],[COSTO TOTAL UNITARIO ESTIMADO]]</f>
        <v>156000</v>
      </c>
      <c r="H230" s="13" t="s">
        <v>26</v>
      </c>
      <c r="I230" s="13"/>
      <c r="J230" s="20"/>
      <c r="K230" s="13" t="s">
        <v>510</v>
      </c>
      <c r="P230" s="12"/>
    </row>
    <row r="231" spans="1:16">
      <c r="A231" s="13" t="s">
        <v>351</v>
      </c>
      <c r="B231" s="13" t="s">
        <v>524</v>
      </c>
      <c r="C231" s="13" t="s">
        <v>352</v>
      </c>
      <c r="D231" s="18">
        <v>1000</v>
      </c>
      <c r="E231" s="20">
        <v>156</v>
      </c>
      <c r="F231" s="19">
        <f>+Tabla13143[[#This Row],[CANTIDAD TOTAL]]*Tabla13143[[#This Row],[PRECIO UNITARIO ESTIMADO]]</f>
        <v>156000</v>
      </c>
      <c r="G231" s="19">
        <f>+Tabla13143[[#This Row],[COSTO TOTAL UNITARIO ESTIMADO]]</f>
        <v>156000</v>
      </c>
      <c r="H231" s="13" t="s">
        <v>26</v>
      </c>
      <c r="I231" s="13"/>
      <c r="J231" s="20"/>
      <c r="K231" s="13" t="s">
        <v>510</v>
      </c>
      <c r="P231" s="12"/>
    </row>
    <row r="232" spans="1:16">
      <c r="A232" s="13" t="s">
        <v>351</v>
      </c>
      <c r="B232" s="13" t="s">
        <v>525</v>
      </c>
      <c r="C232" s="13" t="s">
        <v>352</v>
      </c>
      <c r="D232" s="18">
        <v>1000</v>
      </c>
      <c r="E232" s="20">
        <v>156</v>
      </c>
      <c r="F232" s="19">
        <f>+Tabla13143[[#This Row],[CANTIDAD TOTAL]]*Tabla13143[[#This Row],[PRECIO UNITARIO ESTIMADO]]</f>
        <v>156000</v>
      </c>
      <c r="G232" s="19">
        <f>+Tabla13143[[#This Row],[COSTO TOTAL UNITARIO ESTIMADO]]</f>
        <v>156000</v>
      </c>
      <c r="H232" s="13" t="s">
        <v>26</v>
      </c>
      <c r="I232" s="13"/>
      <c r="J232" s="20"/>
      <c r="K232" s="13" t="s">
        <v>510</v>
      </c>
      <c r="P232" s="12"/>
    </row>
    <row r="233" spans="1:16">
      <c r="A233" s="13" t="s">
        <v>351</v>
      </c>
      <c r="B233" s="13" t="s">
        <v>526</v>
      </c>
      <c r="C233" s="13" t="s">
        <v>352</v>
      </c>
      <c r="D233" s="18">
        <v>1000</v>
      </c>
      <c r="E233" s="20">
        <v>156</v>
      </c>
      <c r="F233" s="19">
        <f>+Tabla13143[[#This Row],[CANTIDAD TOTAL]]*Tabla13143[[#This Row],[PRECIO UNITARIO ESTIMADO]]</f>
        <v>156000</v>
      </c>
      <c r="G233" s="19">
        <f>+Tabla13143[[#This Row],[COSTO TOTAL UNITARIO ESTIMADO]]</f>
        <v>156000</v>
      </c>
      <c r="H233" s="13" t="s">
        <v>26</v>
      </c>
      <c r="I233" s="13"/>
      <c r="J233" s="20"/>
      <c r="K233" s="13" t="s">
        <v>510</v>
      </c>
      <c r="P233" s="12"/>
    </row>
    <row r="234" spans="1:16">
      <c r="A234" s="13" t="s">
        <v>351</v>
      </c>
      <c r="B234" s="13" t="s">
        <v>527</v>
      </c>
      <c r="C234" s="13" t="s">
        <v>352</v>
      </c>
      <c r="D234" s="18">
        <v>1000</v>
      </c>
      <c r="E234" s="20">
        <v>156</v>
      </c>
      <c r="F234" s="19">
        <f>+Tabla13143[[#This Row],[CANTIDAD TOTAL]]*Tabla13143[[#This Row],[PRECIO UNITARIO ESTIMADO]]</f>
        <v>156000</v>
      </c>
      <c r="G234" s="19">
        <f>+Tabla13143[[#This Row],[COSTO TOTAL UNITARIO ESTIMADO]]</f>
        <v>156000</v>
      </c>
      <c r="H234" s="13" t="s">
        <v>26</v>
      </c>
      <c r="I234" s="13"/>
      <c r="J234" s="20"/>
      <c r="K234" s="13" t="s">
        <v>510</v>
      </c>
      <c r="P234" s="12"/>
    </row>
    <row r="235" spans="1:16">
      <c r="A235" s="13" t="s">
        <v>351</v>
      </c>
      <c r="B235" s="13" t="s">
        <v>528</v>
      </c>
      <c r="C235" s="13" t="s">
        <v>352</v>
      </c>
      <c r="D235" s="18">
        <v>1000</v>
      </c>
      <c r="E235" s="20">
        <v>156</v>
      </c>
      <c r="F235" s="19">
        <f>+Tabla13143[[#This Row],[CANTIDAD TOTAL]]*Tabla13143[[#This Row],[PRECIO UNITARIO ESTIMADO]]</f>
        <v>156000</v>
      </c>
      <c r="G235" s="19">
        <f>+Tabla13143[[#This Row],[COSTO TOTAL UNITARIO ESTIMADO]]</f>
        <v>156000</v>
      </c>
      <c r="H235" s="13" t="s">
        <v>26</v>
      </c>
      <c r="I235" s="13"/>
      <c r="J235" s="20"/>
      <c r="K235" s="13" t="s">
        <v>510</v>
      </c>
      <c r="P235" s="12"/>
    </row>
    <row r="236" spans="1:16">
      <c r="A236" s="13" t="s">
        <v>351</v>
      </c>
      <c r="B236" s="13" t="s">
        <v>529</v>
      </c>
      <c r="C236" s="13" t="s">
        <v>352</v>
      </c>
      <c r="D236" s="18">
        <v>1000</v>
      </c>
      <c r="E236" s="20">
        <v>156</v>
      </c>
      <c r="F236" s="19">
        <f>+Tabla13143[[#This Row],[CANTIDAD TOTAL]]*Tabla13143[[#This Row],[PRECIO UNITARIO ESTIMADO]]</f>
        <v>156000</v>
      </c>
      <c r="G236" s="19">
        <f>+Tabla13143[[#This Row],[COSTO TOTAL UNITARIO ESTIMADO]]</f>
        <v>156000</v>
      </c>
      <c r="H236" s="13" t="s">
        <v>26</v>
      </c>
      <c r="I236" s="13"/>
      <c r="J236" s="20"/>
      <c r="K236" s="13" t="s">
        <v>510</v>
      </c>
      <c r="P236" s="12"/>
    </row>
    <row r="237" spans="1:16">
      <c r="A237" s="13" t="s">
        <v>351</v>
      </c>
      <c r="B237" s="13" t="s">
        <v>530</v>
      </c>
      <c r="C237" s="13" t="s">
        <v>352</v>
      </c>
      <c r="D237" s="18">
        <v>1000</v>
      </c>
      <c r="E237" s="20">
        <v>156</v>
      </c>
      <c r="F237" s="19">
        <f>+Tabla13143[[#This Row],[CANTIDAD TOTAL]]*Tabla13143[[#This Row],[PRECIO UNITARIO ESTIMADO]]</f>
        <v>156000</v>
      </c>
      <c r="G237" s="19">
        <f>+Tabla13143[[#This Row],[COSTO TOTAL UNITARIO ESTIMADO]]</f>
        <v>156000</v>
      </c>
      <c r="H237" s="13" t="s">
        <v>26</v>
      </c>
      <c r="I237" s="13"/>
      <c r="J237" s="20"/>
      <c r="K237" s="13" t="s">
        <v>510</v>
      </c>
      <c r="P237" s="12"/>
    </row>
    <row r="238" spans="1:16">
      <c r="A238" s="13" t="s">
        <v>351</v>
      </c>
      <c r="B238" s="13" t="s">
        <v>531</v>
      </c>
      <c r="C238" s="13" t="s">
        <v>352</v>
      </c>
      <c r="D238" s="18">
        <v>1000</v>
      </c>
      <c r="E238" s="20">
        <v>156</v>
      </c>
      <c r="F238" s="19">
        <f>+Tabla13143[[#This Row],[CANTIDAD TOTAL]]*Tabla13143[[#This Row],[PRECIO UNITARIO ESTIMADO]]</f>
        <v>156000</v>
      </c>
      <c r="G238" s="19">
        <f>+Tabla13143[[#This Row],[COSTO TOTAL UNITARIO ESTIMADO]]</f>
        <v>156000</v>
      </c>
      <c r="H238" s="13" t="s">
        <v>26</v>
      </c>
      <c r="I238" s="13"/>
      <c r="J238" s="20"/>
      <c r="K238" s="13" t="s">
        <v>510</v>
      </c>
      <c r="P238" s="12"/>
    </row>
    <row r="239" spans="1:16">
      <c r="A239" s="13" t="s">
        <v>351</v>
      </c>
      <c r="B239" s="13" t="s">
        <v>532</v>
      </c>
      <c r="C239" s="13" t="s">
        <v>352</v>
      </c>
      <c r="D239" s="18">
        <v>1000</v>
      </c>
      <c r="E239" s="20">
        <v>156</v>
      </c>
      <c r="F239" s="19">
        <f>+Tabla13143[[#This Row],[CANTIDAD TOTAL]]*Tabla13143[[#This Row],[PRECIO UNITARIO ESTIMADO]]</f>
        <v>156000</v>
      </c>
      <c r="G239" s="19">
        <f>+Tabla13143[[#This Row],[COSTO TOTAL UNITARIO ESTIMADO]]</f>
        <v>156000</v>
      </c>
      <c r="H239" s="13" t="s">
        <v>26</v>
      </c>
      <c r="I239" s="13"/>
      <c r="J239" s="20"/>
      <c r="K239" s="13" t="s">
        <v>510</v>
      </c>
      <c r="P239" s="12"/>
    </row>
    <row r="240" spans="1:16">
      <c r="A240" s="13" t="s">
        <v>351</v>
      </c>
      <c r="B240" s="13" t="s">
        <v>533</v>
      </c>
      <c r="C240" s="13" t="s">
        <v>352</v>
      </c>
      <c r="D240" s="18">
        <v>1000</v>
      </c>
      <c r="E240" s="20">
        <v>156</v>
      </c>
      <c r="F240" s="19">
        <f>+Tabla13143[[#This Row],[CANTIDAD TOTAL]]*Tabla13143[[#This Row],[PRECIO UNITARIO ESTIMADO]]</f>
        <v>156000</v>
      </c>
      <c r="G240" s="19">
        <f>+Tabla13143[[#This Row],[COSTO TOTAL UNITARIO ESTIMADO]]</f>
        <v>156000</v>
      </c>
      <c r="H240" s="13" t="s">
        <v>26</v>
      </c>
      <c r="I240" s="13"/>
      <c r="J240" s="20"/>
      <c r="K240" s="13" t="s">
        <v>510</v>
      </c>
      <c r="P240" s="12"/>
    </row>
    <row r="241" spans="1:16">
      <c r="A241" s="13" t="s">
        <v>351</v>
      </c>
      <c r="B241" s="13" t="s">
        <v>534</v>
      </c>
      <c r="C241" s="13" t="s">
        <v>352</v>
      </c>
      <c r="D241" s="18">
        <v>1000</v>
      </c>
      <c r="E241" s="20">
        <v>156</v>
      </c>
      <c r="F241" s="19">
        <f>+Tabla13143[[#This Row],[CANTIDAD TOTAL]]*Tabla13143[[#This Row],[PRECIO UNITARIO ESTIMADO]]</f>
        <v>156000</v>
      </c>
      <c r="G241" s="19">
        <f>+Tabla13143[[#This Row],[COSTO TOTAL UNITARIO ESTIMADO]]</f>
        <v>156000</v>
      </c>
      <c r="H241" s="13" t="s">
        <v>26</v>
      </c>
      <c r="I241" s="13"/>
      <c r="J241" s="20"/>
      <c r="K241" s="13" t="s">
        <v>510</v>
      </c>
      <c r="P241" s="12"/>
    </row>
    <row r="242" spans="1:16">
      <c r="A242" s="13" t="s">
        <v>351</v>
      </c>
      <c r="B242" s="13" t="s">
        <v>535</v>
      </c>
      <c r="C242" s="13" t="s">
        <v>352</v>
      </c>
      <c r="D242" s="18">
        <v>1000</v>
      </c>
      <c r="E242" s="20">
        <v>156</v>
      </c>
      <c r="F242" s="19">
        <f>+Tabla13143[[#This Row],[CANTIDAD TOTAL]]*Tabla13143[[#This Row],[PRECIO UNITARIO ESTIMADO]]</f>
        <v>156000</v>
      </c>
      <c r="G242" s="19">
        <f>+Tabla13143[[#This Row],[COSTO TOTAL UNITARIO ESTIMADO]]</f>
        <v>156000</v>
      </c>
      <c r="H242" s="13" t="s">
        <v>26</v>
      </c>
      <c r="I242" s="13"/>
      <c r="J242" s="20"/>
      <c r="K242" s="13" t="s">
        <v>510</v>
      </c>
      <c r="P242" s="12"/>
    </row>
    <row r="243" spans="1:16">
      <c r="A243" s="13" t="s">
        <v>351</v>
      </c>
      <c r="B243" s="13" t="s">
        <v>536</v>
      </c>
      <c r="C243" s="13" t="s">
        <v>352</v>
      </c>
      <c r="D243" s="18">
        <v>1000</v>
      </c>
      <c r="E243" s="20">
        <v>156</v>
      </c>
      <c r="F243" s="19">
        <f>+Tabla13143[[#This Row],[CANTIDAD TOTAL]]*Tabla13143[[#This Row],[PRECIO UNITARIO ESTIMADO]]</f>
        <v>156000</v>
      </c>
      <c r="G243" s="19">
        <f>+Tabla13143[[#This Row],[COSTO TOTAL UNITARIO ESTIMADO]]</f>
        <v>156000</v>
      </c>
      <c r="H243" s="13" t="s">
        <v>26</v>
      </c>
      <c r="I243" s="13"/>
      <c r="J243" s="20"/>
      <c r="K243" s="13" t="s">
        <v>510</v>
      </c>
      <c r="P243" s="12"/>
    </row>
    <row r="244" spans="1:16">
      <c r="A244" s="13" t="s">
        <v>351</v>
      </c>
      <c r="B244" s="13" t="s">
        <v>537</v>
      </c>
      <c r="C244" s="13" t="s">
        <v>352</v>
      </c>
      <c r="D244" s="18">
        <v>1000</v>
      </c>
      <c r="E244" s="20">
        <v>156</v>
      </c>
      <c r="F244" s="19">
        <f>+Tabla13143[[#This Row],[CANTIDAD TOTAL]]*Tabla13143[[#This Row],[PRECIO UNITARIO ESTIMADO]]</f>
        <v>156000</v>
      </c>
      <c r="G244" s="19">
        <f>+Tabla13143[[#This Row],[COSTO TOTAL UNITARIO ESTIMADO]]</f>
        <v>156000</v>
      </c>
      <c r="H244" s="13" t="s">
        <v>26</v>
      </c>
      <c r="I244" s="13"/>
      <c r="J244" s="20"/>
      <c r="K244" s="13" t="s">
        <v>510</v>
      </c>
      <c r="P244" s="12"/>
    </row>
    <row r="245" spans="1:16">
      <c r="A245" s="13" t="s">
        <v>351</v>
      </c>
      <c r="B245" s="13" t="s">
        <v>538</v>
      </c>
      <c r="C245" s="13" t="s">
        <v>352</v>
      </c>
      <c r="D245" s="18">
        <v>1000</v>
      </c>
      <c r="E245" s="20">
        <v>156</v>
      </c>
      <c r="F245" s="19">
        <f>+Tabla13143[[#This Row],[CANTIDAD TOTAL]]*Tabla13143[[#This Row],[PRECIO UNITARIO ESTIMADO]]</f>
        <v>156000</v>
      </c>
      <c r="G245" s="19">
        <f>+Tabla13143[[#This Row],[COSTO TOTAL UNITARIO ESTIMADO]]</f>
        <v>156000</v>
      </c>
      <c r="H245" s="13" t="s">
        <v>26</v>
      </c>
      <c r="I245" s="13"/>
      <c r="J245" s="20"/>
      <c r="K245" s="13" t="s">
        <v>510</v>
      </c>
      <c r="P245" s="12"/>
    </row>
    <row r="246" spans="1:16">
      <c r="A246" s="13" t="s">
        <v>351</v>
      </c>
      <c r="B246" s="13" t="s">
        <v>539</v>
      </c>
      <c r="C246" s="13" t="s">
        <v>352</v>
      </c>
      <c r="D246" s="18">
        <v>1000</v>
      </c>
      <c r="E246" s="20">
        <v>156</v>
      </c>
      <c r="F246" s="19">
        <f>+Tabla13143[[#This Row],[CANTIDAD TOTAL]]*Tabla13143[[#This Row],[PRECIO UNITARIO ESTIMADO]]</f>
        <v>156000</v>
      </c>
      <c r="G246" s="19">
        <f>+Tabla13143[[#This Row],[COSTO TOTAL UNITARIO ESTIMADO]]</f>
        <v>156000</v>
      </c>
      <c r="H246" s="13" t="s">
        <v>26</v>
      </c>
      <c r="I246" s="13"/>
      <c r="J246" s="20"/>
      <c r="K246" s="13" t="s">
        <v>510</v>
      </c>
      <c r="P246" s="12"/>
    </row>
    <row r="247" spans="1:16">
      <c r="A247" s="13" t="s">
        <v>351</v>
      </c>
      <c r="B247" s="13" t="s">
        <v>540</v>
      </c>
      <c r="C247" s="13" t="s">
        <v>352</v>
      </c>
      <c r="D247" s="18">
        <v>1000</v>
      </c>
      <c r="E247" s="20">
        <v>156</v>
      </c>
      <c r="F247" s="19">
        <f>+Tabla13143[[#This Row],[CANTIDAD TOTAL]]*Tabla13143[[#This Row],[PRECIO UNITARIO ESTIMADO]]</f>
        <v>156000</v>
      </c>
      <c r="G247" s="19">
        <f>+Tabla13143[[#This Row],[COSTO TOTAL UNITARIO ESTIMADO]]</f>
        <v>156000</v>
      </c>
      <c r="H247" s="13" t="s">
        <v>26</v>
      </c>
      <c r="I247" s="13"/>
      <c r="J247" s="20"/>
      <c r="K247" s="13" t="s">
        <v>510</v>
      </c>
      <c r="P247" s="12"/>
    </row>
    <row r="248" spans="1:16">
      <c r="A248" s="13" t="s">
        <v>351</v>
      </c>
      <c r="B248" s="13" t="s">
        <v>541</v>
      </c>
      <c r="C248" s="13" t="s">
        <v>352</v>
      </c>
      <c r="D248" s="18">
        <v>1000</v>
      </c>
      <c r="E248" s="20">
        <v>156</v>
      </c>
      <c r="F248" s="19">
        <f>+Tabla13143[[#This Row],[CANTIDAD TOTAL]]*Tabla13143[[#This Row],[PRECIO UNITARIO ESTIMADO]]</f>
        <v>156000</v>
      </c>
      <c r="G248" s="19">
        <f>+Tabla13143[[#This Row],[COSTO TOTAL UNITARIO ESTIMADO]]</f>
        <v>156000</v>
      </c>
      <c r="H248" s="13" t="s">
        <v>26</v>
      </c>
      <c r="I248" s="13"/>
      <c r="J248" s="20"/>
      <c r="K248" s="13" t="s">
        <v>510</v>
      </c>
      <c r="P248" s="12"/>
    </row>
    <row r="249" spans="1:16">
      <c r="A249" s="13" t="s">
        <v>351</v>
      </c>
      <c r="B249" s="13" t="s">
        <v>542</v>
      </c>
      <c r="C249" s="13" t="s">
        <v>352</v>
      </c>
      <c r="D249" s="18">
        <v>1000</v>
      </c>
      <c r="E249" s="20">
        <v>156</v>
      </c>
      <c r="F249" s="19">
        <f>+Tabla13143[[#This Row],[CANTIDAD TOTAL]]*Tabla13143[[#This Row],[PRECIO UNITARIO ESTIMADO]]</f>
        <v>156000</v>
      </c>
      <c r="G249" s="19">
        <f>+Tabla13143[[#This Row],[COSTO TOTAL UNITARIO ESTIMADO]]</f>
        <v>156000</v>
      </c>
      <c r="H249" s="13" t="s">
        <v>26</v>
      </c>
      <c r="I249" s="13"/>
      <c r="J249" s="20"/>
      <c r="K249" s="13" t="s">
        <v>510</v>
      </c>
      <c r="P249" s="12"/>
    </row>
    <row r="250" spans="1:16">
      <c r="A250" s="13" t="s">
        <v>351</v>
      </c>
      <c r="B250" s="13" t="s">
        <v>543</v>
      </c>
      <c r="C250" s="13" t="s">
        <v>352</v>
      </c>
      <c r="D250" s="18">
        <v>1000</v>
      </c>
      <c r="E250" s="20">
        <v>156</v>
      </c>
      <c r="F250" s="19">
        <f>+Tabla13143[[#This Row],[CANTIDAD TOTAL]]*Tabla13143[[#This Row],[PRECIO UNITARIO ESTIMADO]]</f>
        <v>156000</v>
      </c>
      <c r="G250" s="19">
        <f>+Tabla13143[[#This Row],[COSTO TOTAL UNITARIO ESTIMADO]]</f>
        <v>156000</v>
      </c>
      <c r="H250" s="13" t="s">
        <v>26</v>
      </c>
      <c r="I250" s="13"/>
      <c r="J250" s="20"/>
      <c r="K250" s="13" t="s">
        <v>510</v>
      </c>
      <c r="P250" s="12"/>
    </row>
    <row r="251" spans="1:16">
      <c r="A251" s="13" t="s">
        <v>351</v>
      </c>
      <c r="B251" s="13" t="s">
        <v>544</v>
      </c>
      <c r="C251" s="13" t="s">
        <v>352</v>
      </c>
      <c r="D251" s="18">
        <v>1000</v>
      </c>
      <c r="E251" s="20">
        <v>156</v>
      </c>
      <c r="F251" s="19">
        <f>+Tabla13143[[#This Row],[CANTIDAD TOTAL]]*Tabla13143[[#This Row],[PRECIO UNITARIO ESTIMADO]]</f>
        <v>156000</v>
      </c>
      <c r="G251" s="19">
        <f>+Tabla13143[[#This Row],[COSTO TOTAL UNITARIO ESTIMADO]]</f>
        <v>156000</v>
      </c>
      <c r="H251" s="13" t="s">
        <v>26</v>
      </c>
      <c r="I251" s="13"/>
      <c r="J251" s="20"/>
      <c r="K251" s="13" t="s">
        <v>510</v>
      </c>
      <c r="P251" s="12"/>
    </row>
    <row r="252" spans="1:16">
      <c r="A252" s="13" t="s">
        <v>351</v>
      </c>
      <c r="B252" s="13" t="s">
        <v>545</v>
      </c>
      <c r="C252" s="13" t="s">
        <v>352</v>
      </c>
      <c r="D252" s="18">
        <v>1000</v>
      </c>
      <c r="E252" s="20">
        <v>156</v>
      </c>
      <c r="F252" s="19">
        <f>+Tabla13143[[#This Row],[CANTIDAD TOTAL]]*Tabla13143[[#This Row],[PRECIO UNITARIO ESTIMADO]]</f>
        <v>156000</v>
      </c>
      <c r="G252" s="19">
        <f>+Tabla13143[[#This Row],[COSTO TOTAL UNITARIO ESTIMADO]]</f>
        <v>156000</v>
      </c>
      <c r="H252" s="13" t="s">
        <v>26</v>
      </c>
      <c r="I252" s="13"/>
      <c r="J252" s="20"/>
      <c r="K252" s="13" t="s">
        <v>510</v>
      </c>
      <c r="P252" s="12"/>
    </row>
    <row r="253" spans="1:16">
      <c r="A253" s="13" t="s">
        <v>351</v>
      </c>
      <c r="B253" s="13" t="s">
        <v>546</v>
      </c>
      <c r="C253" s="13" t="s">
        <v>352</v>
      </c>
      <c r="D253" s="18">
        <v>1000</v>
      </c>
      <c r="E253" s="20">
        <v>156</v>
      </c>
      <c r="F253" s="19">
        <f>+Tabla13143[[#This Row],[CANTIDAD TOTAL]]*Tabla13143[[#This Row],[PRECIO UNITARIO ESTIMADO]]</f>
        <v>156000</v>
      </c>
      <c r="G253" s="19">
        <f>+Tabla13143[[#This Row],[COSTO TOTAL UNITARIO ESTIMADO]]</f>
        <v>156000</v>
      </c>
      <c r="H253" s="13" t="s">
        <v>26</v>
      </c>
      <c r="I253" s="13"/>
      <c r="J253" s="20"/>
      <c r="K253" s="13" t="s">
        <v>510</v>
      </c>
      <c r="P253" s="12"/>
    </row>
    <row r="254" spans="1:16">
      <c r="A254" s="13" t="s">
        <v>351</v>
      </c>
      <c r="B254" s="13" t="s">
        <v>547</v>
      </c>
      <c r="C254" s="13" t="s">
        <v>352</v>
      </c>
      <c r="D254" s="18">
        <v>1000</v>
      </c>
      <c r="E254" s="20">
        <v>156</v>
      </c>
      <c r="F254" s="19">
        <f>+Tabla13143[[#This Row],[CANTIDAD TOTAL]]*Tabla13143[[#This Row],[PRECIO UNITARIO ESTIMADO]]</f>
        <v>156000</v>
      </c>
      <c r="G254" s="19">
        <f>+Tabla13143[[#This Row],[COSTO TOTAL UNITARIO ESTIMADO]]</f>
        <v>156000</v>
      </c>
      <c r="H254" s="13" t="s">
        <v>26</v>
      </c>
      <c r="I254" s="13"/>
      <c r="J254" s="20"/>
      <c r="K254" s="13" t="s">
        <v>510</v>
      </c>
      <c r="P254" s="12"/>
    </row>
    <row r="255" spans="1:16">
      <c r="A255" s="13" t="s">
        <v>351</v>
      </c>
      <c r="B255" s="13" t="s">
        <v>548</v>
      </c>
      <c r="C255" s="13" t="s">
        <v>352</v>
      </c>
      <c r="D255" s="18">
        <v>1000</v>
      </c>
      <c r="E255" s="20">
        <v>156</v>
      </c>
      <c r="F255" s="19">
        <f>+Tabla13143[[#This Row],[CANTIDAD TOTAL]]*Tabla13143[[#This Row],[PRECIO UNITARIO ESTIMADO]]</f>
        <v>156000</v>
      </c>
      <c r="G255" s="19">
        <f>+Tabla13143[[#This Row],[COSTO TOTAL UNITARIO ESTIMADO]]</f>
        <v>156000</v>
      </c>
      <c r="H255" s="13" t="s">
        <v>26</v>
      </c>
      <c r="I255" s="13"/>
      <c r="J255" s="20"/>
      <c r="K255" s="13" t="s">
        <v>510</v>
      </c>
      <c r="P255" s="12"/>
    </row>
    <row r="256" spans="1:16">
      <c r="A256" s="13" t="s">
        <v>351</v>
      </c>
      <c r="B256" s="13" t="s">
        <v>549</v>
      </c>
      <c r="C256" s="13" t="s">
        <v>352</v>
      </c>
      <c r="D256" s="18">
        <v>1000</v>
      </c>
      <c r="E256" s="20">
        <v>156</v>
      </c>
      <c r="F256" s="19">
        <f>+Tabla13143[[#This Row],[CANTIDAD TOTAL]]*Tabla13143[[#This Row],[PRECIO UNITARIO ESTIMADO]]</f>
        <v>156000</v>
      </c>
      <c r="G256" s="19">
        <f>+Tabla13143[[#This Row],[COSTO TOTAL UNITARIO ESTIMADO]]</f>
        <v>156000</v>
      </c>
      <c r="H256" s="13" t="s">
        <v>26</v>
      </c>
      <c r="I256" s="13"/>
      <c r="J256" s="20"/>
      <c r="K256" s="13" t="s">
        <v>510</v>
      </c>
      <c r="P256" s="12"/>
    </row>
    <row r="257" spans="1:16">
      <c r="A257" s="13" t="s">
        <v>351</v>
      </c>
      <c r="B257" s="13" t="s">
        <v>550</v>
      </c>
      <c r="C257" s="13" t="s">
        <v>352</v>
      </c>
      <c r="D257" s="18">
        <v>1000</v>
      </c>
      <c r="E257" s="20">
        <v>156</v>
      </c>
      <c r="F257" s="19">
        <f>+Tabla13143[[#This Row],[CANTIDAD TOTAL]]*Tabla13143[[#This Row],[PRECIO UNITARIO ESTIMADO]]</f>
        <v>156000</v>
      </c>
      <c r="G257" s="19">
        <f>+Tabla13143[[#This Row],[COSTO TOTAL UNITARIO ESTIMADO]]</f>
        <v>156000</v>
      </c>
      <c r="H257" s="13" t="s">
        <v>26</v>
      </c>
      <c r="I257" s="13"/>
      <c r="J257" s="20"/>
      <c r="K257" s="13" t="s">
        <v>510</v>
      </c>
      <c r="P257" s="12"/>
    </row>
    <row r="258" spans="1:16">
      <c r="A258" s="13" t="s">
        <v>351</v>
      </c>
      <c r="B258" s="13" t="s">
        <v>551</v>
      </c>
      <c r="C258" s="13" t="s">
        <v>352</v>
      </c>
      <c r="D258" s="18">
        <v>1000</v>
      </c>
      <c r="E258" s="20">
        <v>156</v>
      </c>
      <c r="F258" s="19">
        <f>+Tabla13143[[#This Row],[CANTIDAD TOTAL]]*Tabla13143[[#This Row],[PRECIO UNITARIO ESTIMADO]]</f>
        <v>156000</v>
      </c>
      <c r="G258" s="19">
        <f>+Tabla13143[[#This Row],[COSTO TOTAL UNITARIO ESTIMADO]]</f>
        <v>156000</v>
      </c>
      <c r="H258" s="13" t="s">
        <v>26</v>
      </c>
      <c r="I258" s="13"/>
      <c r="J258" s="20"/>
      <c r="K258" s="13" t="s">
        <v>510</v>
      </c>
      <c r="P258" s="12"/>
    </row>
    <row r="259" spans="1:16">
      <c r="A259" s="13" t="s">
        <v>351</v>
      </c>
      <c r="B259" s="13" t="s">
        <v>552</v>
      </c>
      <c r="C259" s="13" t="s">
        <v>352</v>
      </c>
      <c r="D259" s="18">
        <v>1000</v>
      </c>
      <c r="E259" s="20">
        <v>156</v>
      </c>
      <c r="F259" s="19">
        <f>+Tabla13143[[#This Row],[CANTIDAD TOTAL]]*Tabla13143[[#This Row],[PRECIO UNITARIO ESTIMADO]]</f>
        <v>156000</v>
      </c>
      <c r="G259" s="19">
        <f>+Tabla13143[[#This Row],[COSTO TOTAL UNITARIO ESTIMADO]]</f>
        <v>156000</v>
      </c>
      <c r="H259" s="13" t="s">
        <v>26</v>
      </c>
      <c r="I259" s="13" t="s">
        <v>27</v>
      </c>
      <c r="J259" s="20"/>
      <c r="K259" s="13" t="s">
        <v>510</v>
      </c>
      <c r="P259" s="12" t="s">
        <v>353</v>
      </c>
    </row>
    <row r="260" spans="1:16">
      <c r="A260" s="13" t="s">
        <v>351</v>
      </c>
      <c r="B260" s="13" t="s">
        <v>553</v>
      </c>
      <c r="C260" s="13" t="s">
        <v>352</v>
      </c>
      <c r="D260" s="18">
        <v>1000</v>
      </c>
      <c r="E260" s="20">
        <v>156</v>
      </c>
      <c r="F260" s="19">
        <f>+Tabla13143[[#This Row],[CANTIDAD TOTAL]]*Tabla13143[[#This Row],[PRECIO UNITARIO ESTIMADO]]</f>
        <v>156000</v>
      </c>
      <c r="G260" s="19">
        <f>+Tabla13143[[#This Row],[COSTO TOTAL UNITARIO ESTIMADO]]</f>
        <v>156000</v>
      </c>
      <c r="H260" s="13" t="s">
        <v>26</v>
      </c>
      <c r="I260" s="13" t="s">
        <v>27</v>
      </c>
      <c r="J260" s="20"/>
      <c r="K260" s="13" t="s">
        <v>510</v>
      </c>
      <c r="P260" s="12" t="s">
        <v>354</v>
      </c>
    </row>
    <row r="261" spans="1:16">
      <c r="A261" s="13" t="s">
        <v>351</v>
      </c>
      <c r="B261" s="13" t="s">
        <v>554</v>
      </c>
      <c r="C261" s="13" t="s">
        <v>352</v>
      </c>
      <c r="D261" s="18">
        <v>1000</v>
      </c>
      <c r="E261" s="20">
        <v>156</v>
      </c>
      <c r="F261" s="19">
        <f>+Tabla13143[[#This Row],[CANTIDAD TOTAL]]*Tabla13143[[#This Row],[PRECIO UNITARIO ESTIMADO]]</f>
        <v>156000</v>
      </c>
      <c r="G261" s="19">
        <f>+Tabla13143[[#This Row],[COSTO TOTAL UNITARIO ESTIMADO]]</f>
        <v>156000</v>
      </c>
      <c r="H261" s="13" t="s">
        <v>26</v>
      </c>
      <c r="I261" s="13" t="s">
        <v>27</v>
      </c>
      <c r="J261" s="20"/>
      <c r="K261" s="13" t="s">
        <v>510</v>
      </c>
      <c r="P261" s="12" t="s">
        <v>355</v>
      </c>
    </row>
    <row r="262" spans="1:16">
      <c r="A262" s="13" t="s">
        <v>351</v>
      </c>
      <c r="B262" s="13" t="s">
        <v>555</v>
      </c>
      <c r="C262" s="13" t="s">
        <v>352</v>
      </c>
      <c r="D262" s="18">
        <v>1000</v>
      </c>
      <c r="E262" s="20">
        <v>156</v>
      </c>
      <c r="F262" s="19">
        <f>+Tabla13143[[#This Row],[CANTIDAD TOTAL]]*Tabla13143[[#This Row],[PRECIO UNITARIO ESTIMADO]]</f>
        <v>156000</v>
      </c>
      <c r="G262" s="19">
        <f>+Tabla13143[[#This Row],[COSTO TOTAL UNITARIO ESTIMADO]]</f>
        <v>156000</v>
      </c>
      <c r="H262" s="13" t="s">
        <v>26</v>
      </c>
      <c r="I262" s="13" t="s">
        <v>27</v>
      </c>
      <c r="J262" s="20"/>
      <c r="K262" s="13" t="s">
        <v>510</v>
      </c>
      <c r="P262" s="12" t="s">
        <v>356</v>
      </c>
    </row>
    <row r="263" spans="1:16">
      <c r="A263" s="13" t="s">
        <v>351</v>
      </c>
      <c r="B263" s="13" t="s">
        <v>556</v>
      </c>
      <c r="C263" s="13" t="s">
        <v>352</v>
      </c>
      <c r="D263" s="18">
        <v>1000</v>
      </c>
      <c r="E263" s="20">
        <v>156</v>
      </c>
      <c r="F263" s="19">
        <f>+Tabla13143[[#This Row],[CANTIDAD TOTAL]]*Tabla13143[[#This Row],[PRECIO UNITARIO ESTIMADO]]</f>
        <v>156000</v>
      </c>
      <c r="G263" s="19">
        <f>+Tabla13143[[#This Row],[COSTO TOTAL UNITARIO ESTIMADO]]</f>
        <v>156000</v>
      </c>
      <c r="H263" s="13" t="s">
        <v>26</v>
      </c>
      <c r="I263" s="13" t="s">
        <v>27</v>
      </c>
      <c r="J263" s="20"/>
      <c r="K263" s="13" t="s">
        <v>510</v>
      </c>
      <c r="P263" s="12" t="s">
        <v>357</v>
      </c>
    </row>
    <row r="264" spans="1:16">
      <c r="A264" s="13" t="s">
        <v>351</v>
      </c>
      <c r="B264" s="13" t="s">
        <v>557</v>
      </c>
      <c r="C264" s="13" t="s">
        <v>352</v>
      </c>
      <c r="D264" s="18">
        <v>1000</v>
      </c>
      <c r="E264" s="20">
        <v>156</v>
      </c>
      <c r="F264" s="19">
        <f>+Tabla13143[[#This Row],[CANTIDAD TOTAL]]*Tabla13143[[#This Row],[PRECIO UNITARIO ESTIMADO]]</f>
        <v>156000</v>
      </c>
      <c r="G264" s="19">
        <f>+Tabla13143[[#This Row],[COSTO TOTAL UNITARIO ESTIMADO]]</f>
        <v>156000</v>
      </c>
      <c r="H264" s="13" t="s">
        <v>26</v>
      </c>
      <c r="I264" s="13" t="s">
        <v>27</v>
      </c>
      <c r="J264" s="20"/>
      <c r="K264" s="13" t="s">
        <v>510</v>
      </c>
      <c r="P264" s="12" t="s">
        <v>358</v>
      </c>
    </row>
    <row r="265" spans="1:16">
      <c r="A265" s="13" t="s">
        <v>351</v>
      </c>
      <c r="B265" s="13" t="s">
        <v>558</v>
      </c>
      <c r="C265" s="13" t="s">
        <v>352</v>
      </c>
      <c r="D265" s="18">
        <v>1000</v>
      </c>
      <c r="E265" s="20">
        <v>156</v>
      </c>
      <c r="F265" s="19">
        <f>+Tabla13143[[#This Row],[CANTIDAD TOTAL]]*Tabla13143[[#This Row],[PRECIO UNITARIO ESTIMADO]]</f>
        <v>156000</v>
      </c>
      <c r="G265" s="19">
        <f>+Tabla13143[[#This Row],[COSTO TOTAL UNITARIO ESTIMADO]]</f>
        <v>156000</v>
      </c>
      <c r="H265" s="13" t="s">
        <v>26</v>
      </c>
      <c r="I265" s="13" t="s">
        <v>27</v>
      </c>
      <c r="J265" s="20"/>
      <c r="K265" s="13" t="s">
        <v>510</v>
      </c>
      <c r="P265" s="12" t="s">
        <v>359</v>
      </c>
    </row>
    <row r="266" spans="1:16">
      <c r="A266" s="13" t="s">
        <v>351</v>
      </c>
      <c r="B266" s="13" t="s">
        <v>362</v>
      </c>
      <c r="C266" s="13" t="s">
        <v>363</v>
      </c>
      <c r="D266" s="18">
        <v>180</v>
      </c>
      <c r="E266" s="20">
        <v>156</v>
      </c>
      <c r="F266" s="19">
        <v>28080</v>
      </c>
      <c r="G266" s="19">
        <v>28080</v>
      </c>
      <c r="H266" s="13" t="s">
        <v>26</v>
      </c>
      <c r="I266" s="13" t="s">
        <v>27</v>
      </c>
      <c r="J266" s="20"/>
      <c r="K266" s="13"/>
      <c r="P266" s="12" t="s">
        <v>364</v>
      </c>
    </row>
    <row r="267" spans="1:16">
      <c r="A267" s="13" t="s">
        <v>351</v>
      </c>
      <c r="B267" s="13" t="s">
        <v>365</v>
      </c>
      <c r="C267" s="13" t="s">
        <v>25</v>
      </c>
      <c r="D267" s="18">
        <v>4000</v>
      </c>
      <c r="E267" s="20">
        <v>5.3</v>
      </c>
      <c r="F267" s="19">
        <v>21200</v>
      </c>
      <c r="G267" s="19">
        <v>21200</v>
      </c>
      <c r="H267" s="13" t="s">
        <v>26</v>
      </c>
      <c r="I267" s="13" t="s">
        <v>27</v>
      </c>
      <c r="J267" s="20"/>
      <c r="K267" s="13"/>
      <c r="P267" s="12" t="s">
        <v>366</v>
      </c>
    </row>
    <row r="268" spans="1:16">
      <c r="A268" s="13" t="s">
        <v>351</v>
      </c>
      <c r="B268" s="13" t="s">
        <v>367</v>
      </c>
      <c r="C268" s="13" t="s">
        <v>25</v>
      </c>
      <c r="D268" s="18">
        <v>2000</v>
      </c>
      <c r="E268" s="20">
        <v>4.9749999999999996</v>
      </c>
      <c r="F268" s="19">
        <v>9950</v>
      </c>
      <c r="G268" s="19">
        <v>9950</v>
      </c>
      <c r="H268" s="13" t="s">
        <v>26</v>
      </c>
      <c r="I268" s="13" t="s">
        <v>27</v>
      </c>
      <c r="J268" s="20"/>
      <c r="K268" s="13"/>
      <c r="P268" s="12" t="s">
        <v>368</v>
      </c>
    </row>
    <row r="269" spans="1:16">
      <c r="A269" s="13" t="s">
        <v>369</v>
      </c>
      <c r="B269" s="13" t="s">
        <v>370</v>
      </c>
      <c r="C269" s="13" t="s">
        <v>371</v>
      </c>
      <c r="D269" s="18">
        <v>4</v>
      </c>
      <c r="E269" s="20">
        <v>12.71</v>
      </c>
      <c r="F269" s="19">
        <v>50.84</v>
      </c>
      <c r="G269" s="19">
        <v>50.84</v>
      </c>
      <c r="H269" s="13" t="s">
        <v>26</v>
      </c>
      <c r="I269" s="13" t="s">
        <v>27</v>
      </c>
      <c r="J269" s="20"/>
      <c r="K269" s="13"/>
      <c r="P269" s="12" t="s">
        <v>372</v>
      </c>
    </row>
    <row r="270" spans="1:16">
      <c r="A270" s="13" t="s">
        <v>369</v>
      </c>
      <c r="B270" s="13" t="s">
        <v>373</v>
      </c>
      <c r="C270" s="13" t="s">
        <v>374</v>
      </c>
      <c r="D270" s="18">
        <v>12</v>
      </c>
      <c r="E270" s="20">
        <v>207.636</v>
      </c>
      <c r="F270" s="19">
        <v>2491.6320000000001</v>
      </c>
      <c r="G270" s="19">
        <v>2491.6320000000001</v>
      </c>
      <c r="H270" s="13" t="s">
        <v>26</v>
      </c>
      <c r="I270" s="13" t="s">
        <v>27</v>
      </c>
      <c r="J270" s="20"/>
      <c r="K270" s="13"/>
      <c r="P270" s="12" t="s">
        <v>375</v>
      </c>
    </row>
    <row r="271" spans="1:16">
      <c r="A271" s="13" t="s">
        <v>361</v>
      </c>
      <c r="B271" s="13" t="s">
        <v>376</v>
      </c>
      <c r="C271" s="13" t="s">
        <v>25</v>
      </c>
      <c r="D271" s="18">
        <v>2</v>
      </c>
      <c r="E271" s="20">
        <v>2250</v>
      </c>
      <c r="F271" s="19">
        <v>4500</v>
      </c>
      <c r="G271" s="19">
        <v>4500</v>
      </c>
      <c r="H271" s="13" t="s">
        <v>26</v>
      </c>
      <c r="I271" s="13" t="s">
        <v>27</v>
      </c>
      <c r="J271" s="20"/>
      <c r="K271" s="13"/>
      <c r="P271" s="12" t="s">
        <v>377</v>
      </c>
    </row>
    <row r="272" spans="1:16">
      <c r="A272" s="13" t="s">
        <v>378</v>
      </c>
      <c r="B272" s="13" t="s">
        <v>379</v>
      </c>
      <c r="C272" s="13" t="s">
        <v>25</v>
      </c>
      <c r="D272" s="18">
        <v>100</v>
      </c>
      <c r="E272" s="20">
        <v>230</v>
      </c>
      <c r="F272" s="19">
        <v>23000</v>
      </c>
      <c r="G272" s="19">
        <v>23000</v>
      </c>
      <c r="H272" s="13" t="s">
        <v>26</v>
      </c>
      <c r="I272" s="13" t="s">
        <v>27</v>
      </c>
      <c r="J272" s="20"/>
      <c r="K272" s="13"/>
      <c r="P272" s="12"/>
    </row>
    <row r="273" spans="1:16">
      <c r="A273" s="13" t="s">
        <v>378</v>
      </c>
      <c r="B273" s="13" t="s">
        <v>380</v>
      </c>
      <c r="C273" s="13" t="s">
        <v>25</v>
      </c>
      <c r="D273" s="18">
        <v>6</v>
      </c>
      <c r="E273" s="20">
        <v>3250</v>
      </c>
      <c r="F273" s="19">
        <v>19500</v>
      </c>
      <c r="G273" s="19">
        <v>19500</v>
      </c>
      <c r="H273" s="13" t="s">
        <v>26</v>
      </c>
      <c r="I273" s="13" t="s">
        <v>27</v>
      </c>
      <c r="J273" s="20"/>
      <c r="K273" s="13"/>
      <c r="P273" s="12" t="s">
        <v>381</v>
      </c>
    </row>
    <row r="274" spans="1:16">
      <c r="A274" s="13" t="s">
        <v>382</v>
      </c>
      <c r="B274" s="13" t="s">
        <v>383</v>
      </c>
      <c r="C274" s="13" t="s">
        <v>25</v>
      </c>
      <c r="D274" s="18">
        <v>1</v>
      </c>
      <c r="E274" s="20">
        <v>4344</v>
      </c>
      <c r="F274" s="19">
        <v>4344</v>
      </c>
      <c r="G274" s="19">
        <v>4344</v>
      </c>
      <c r="H274" s="13" t="s">
        <v>26</v>
      </c>
      <c r="I274" s="13" t="s">
        <v>27</v>
      </c>
      <c r="J274" s="20"/>
      <c r="K274" s="13"/>
      <c r="P274" s="12" t="s">
        <v>384</v>
      </c>
    </row>
    <row r="275" spans="1:16">
      <c r="A275" s="13" t="s">
        <v>382</v>
      </c>
      <c r="B275" s="13" t="s">
        <v>385</v>
      </c>
      <c r="C275" s="13" t="s">
        <v>25</v>
      </c>
      <c r="D275" s="18">
        <v>2</v>
      </c>
      <c r="E275" s="20">
        <v>2000</v>
      </c>
      <c r="F275" s="19">
        <v>4000</v>
      </c>
      <c r="G275" s="19">
        <v>4000</v>
      </c>
      <c r="H275" s="13" t="s">
        <v>26</v>
      </c>
      <c r="I275" s="13"/>
      <c r="J275" s="20"/>
      <c r="K275" s="13"/>
      <c r="P275" s="12" t="s">
        <v>386</v>
      </c>
    </row>
    <row r="276" spans="1:16">
      <c r="A276" s="13" t="s">
        <v>387</v>
      </c>
      <c r="B276" s="13" t="s">
        <v>388</v>
      </c>
      <c r="C276" s="13" t="s">
        <v>25</v>
      </c>
      <c r="D276" s="18">
        <v>3</v>
      </c>
      <c r="E276" s="20">
        <v>8025</v>
      </c>
      <c r="F276" s="19">
        <v>24075</v>
      </c>
      <c r="G276" s="19">
        <v>24075</v>
      </c>
      <c r="H276" s="13" t="s">
        <v>26</v>
      </c>
      <c r="I276" s="13"/>
      <c r="J276" s="20"/>
      <c r="K276" s="13"/>
      <c r="P276" s="12" t="s">
        <v>389</v>
      </c>
    </row>
    <row r="277" spans="1:16">
      <c r="A277" s="13" t="s">
        <v>387</v>
      </c>
      <c r="B277" s="13" t="s">
        <v>390</v>
      </c>
      <c r="C277" s="13" t="s">
        <v>25</v>
      </c>
      <c r="D277" s="18">
        <v>1</v>
      </c>
      <c r="E277" s="20">
        <v>350000</v>
      </c>
      <c r="F277" s="19">
        <v>350000</v>
      </c>
      <c r="G277" s="19">
        <v>350000</v>
      </c>
      <c r="H277" s="13" t="s">
        <v>32</v>
      </c>
      <c r="I277" s="13"/>
      <c r="J277" s="20"/>
      <c r="K277" s="13"/>
      <c r="P277" s="12"/>
    </row>
    <row r="278" spans="1:16">
      <c r="A278" s="13" t="s">
        <v>391</v>
      </c>
      <c r="B278" s="13" t="s">
        <v>392</v>
      </c>
      <c r="C278" s="13" t="s">
        <v>393</v>
      </c>
      <c r="D278" s="18">
        <v>1</v>
      </c>
      <c r="E278" s="20">
        <v>6000000</v>
      </c>
      <c r="F278" s="19">
        <v>6000000</v>
      </c>
      <c r="G278" s="19">
        <v>6000000</v>
      </c>
      <c r="H278" s="13" t="s">
        <v>9</v>
      </c>
      <c r="I278" s="13"/>
      <c r="J278" s="20"/>
      <c r="K278" s="13"/>
      <c r="P278" s="12"/>
    </row>
    <row r="279" spans="1:16">
      <c r="A279" s="13" t="s">
        <v>499</v>
      </c>
      <c r="B279" s="13" t="s">
        <v>394</v>
      </c>
      <c r="C279" s="13" t="s">
        <v>25</v>
      </c>
      <c r="D279" s="18">
        <v>250000</v>
      </c>
      <c r="E279" s="20">
        <v>1</v>
      </c>
      <c r="F279" s="19">
        <v>250000</v>
      </c>
      <c r="G279" s="19">
        <v>250000</v>
      </c>
      <c r="H279" s="13" t="s">
        <v>26</v>
      </c>
      <c r="I279" s="13"/>
      <c r="J279" s="20"/>
      <c r="K279" s="13"/>
      <c r="P279" s="12"/>
    </row>
    <row r="280" spans="1:16">
      <c r="A280" s="13" t="s">
        <v>395</v>
      </c>
      <c r="B280" s="13" t="s">
        <v>396</v>
      </c>
      <c r="C280" s="13" t="s">
        <v>25</v>
      </c>
      <c r="D280" s="18">
        <v>60920</v>
      </c>
      <c r="E280" s="20">
        <v>25</v>
      </c>
      <c r="F280" s="19">
        <v>1523000</v>
      </c>
      <c r="G280" s="19">
        <v>1523000</v>
      </c>
      <c r="H280" s="13" t="s">
        <v>32</v>
      </c>
      <c r="I280" s="13"/>
      <c r="J280" s="20"/>
      <c r="K280" s="13"/>
      <c r="P280" s="12"/>
    </row>
    <row r="281" spans="1:16">
      <c r="A281" s="13" t="s">
        <v>360</v>
      </c>
      <c r="B281" s="13" t="s">
        <v>397</v>
      </c>
      <c r="C281" s="13" t="s">
        <v>25</v>
      </c>
      <c r="D281" s="18">
        <v>1</v>
      </c>
      <c r="E281" s="20">
        <v>200000</v>
      </c>
      <c r="F281" s="19">
        <v>200000</v>
      </c>
      <c r="G281" s="19">
        <v>200000</v>
      </c>
      <c r="H281" s="13" t="s">
        <v>26</v>
      </c>
      <c r="I281" s="13"/>
      <c r="J281" s="20"/>
      <c r="K281" s="13"/>
      <c r="P281" s="12"/>
    </row>
    <row r="282" spans="1:16">
      <c r="A282" s="13" t="s">
        <v>360</v>
      </c>
      <c r="B282" s="13" t="s">
        <v>398</v>
      </c>
      <c r="C282" s="13" t="s">
        <v>25</v>
      </c>
      <c r="D282" s="18">
        <v>5</v>
      </c>
      <c r="E282" s="20">
        <v>140000</v>
      </c>
      <c r="F282" s="19">
        <v>700000</v>
      </c>
      <c r="G282" s="19">
        <v>700000</v>
      </c>
      <c r="H282" s="13" t="s">
        <v>26</v>
      </c>
      <c r="I282" s="13"/>
      <c r="J282" s="20"/>
      <c r="K282" s="13"/>
      <c r="P282" s="12"/>
    </row>
    <row r="283" spans="1:16">
      <c r="A283" s="13" t="s">
        <v>378</v>
      </c>
      <c r="B283" s="13" t="s">
        <v>399</v>
      </c>
      <c r="C283" s="13" t="s">
        <v>393</v>
      </c>
      <c r="D283" s="18">
        <v>450</v>
      </c>
      <c r="E283" s="20">
        <v>5555.55</v>
      </c>
      <c r="F283" s="19">
        <v>2499997.5</v>
      </c>
      <c r="G283" s="19">
        <v>2499997.5</v>
      </c>
      <c r="H283" s="13" t="s">
        <v>26</v>
      </c>
      <c r="I283" s="13"/>
      <c r="J283" s="20"/>
      <c r="K283" s="13"/>
      <c r="P283" s="12"/>
    </row>
    <row r="284" spans="1:16">
      <c r="A284" s="13" t="s">
        <v>428</v>
      </c>
      <c r="B284" s="13" t="s">
        <v>400</v>
      </c>
      <c r="C284" s="13" t="s">
        <v>25</v>
      </c>
      <c r="D284" s="18">
        <v>1</v>
      </c>
      <c r="E284" s="20">
        <v>400000</v>
      </c>
      <c r="F284" s="19">
        <v>400000</v>
      </c>
      <c r="G284" s="19">
        <v>400000</v>
      </c>
      <c r="H284" s="13" t="s">
        <v>26</v>
      </c>
      <c r="I284" s="13"/>
      <c r="J284" s="20"/>
      <c r="K284" s="13"/>
      <c r="P284" s="12"/>
    </row>
    <row r="285" spans="1:16">
      <c r="A285" s="13" t="s">
        <v>490</v>
      </c>
      <c r="B285" s="13" t="s">
        <v>401</v>
      </c>
      <c r="C285" s="13" t="s">
        <v>25</v>
      </c>
      <c r="D285" s="18">
        <v>1</v>
      </c>
      <c r="E285" s="20">
        <v>1100000</v>
      </c>
      <c r="F285" s="19">
        <v>1100000</v>
      </c>
      <c r="G285" s="19">
        <v>1100000</v>
      </c>
      <c r="H285" s="13" t="s">
        <v>32</v>
      </c>
      <c r="I285" s="13"/>
      <c r="J285" s="20"/>
      <c r="K285" s="13"/>
      <c r="P285" s="12"/>
    </row>
    <row r="286" spans="1:16">
      <c r="A286" s="13" t="s">
        <v>411</v>
      </c>
      <c r="B286" s="13" t="s">
        <v>402</v>
      </c>
      <c r="C286" s="13" t="s">
        <v>403</v>
      </c>
      <c r="D286" s="18">
        <v>2500</v>
      </c>
      <c r="E286" s="20">
        <v>1200</v>
      </c>
      <c r="F286" s="19">
        <v>3000000</v>
      </c>
      <c r="G286" s="19">
        <v>3000000</v>
      </c>
      <c r="H286" s="13" t="s">
        <v>32</v>
      </c>
      <c r="I286" s="13"/>
      <c r="J286" s="20"/>
      <c r="K286" s="13"/>
      <c r="P286" s="12"/>
    </row>
    <row r="287" spans="1:16">
      <c r="A287" s="13" t="s">
        <v>411</v>
      </c>
      <c r="B287" s="13" t="s">
        <v>404</v>
      </c>
      <c r="C287" s="13" t="s">
        <v>405</v>
      </c>
      <c r="D287" s="18">
        <v>250</v>
      </c>
      <c r="E287" s="20">
        <v>6000</v>
      </c>
      <c r="F287" s="19">
        <v>1500000</v>
      </c>
      <c r="G287" s="19">
        <v>1500000</v>
      </c>
      <c r="H287" s="13" t="s">
        <v>32</v>
      </c>
      <c r="I287" s="13"/>
      <c r="J287" s="20"/>
      <c r="K287" s="13"/>
      <c r="P287" s="12"/>
    </row>
    <row r="288" spans="1:16">
      <c r="A288" s="13" t="s">
        <v>378</v>
      </c>
      <c r="B288" s="13" t="s">
        <v>406</v>
      </c>
      <c r="C288" s="13" t="s">
        <v>393</v>
      </c>
      <c r="D288" s="18">
        <v>250</v>
      </c>
      <c r="E288" s="20">
        <v>7400</v>
      </c>
      <c r="F288" s="19">
        <v>1850000</v>
      </c>
      <c r="G288" s="19">
        <v>1850000</v>
      </c>
      <c r="H288" s="13" t="s">
        <v>32</v>
      </c>
      <c r="I288" s="13"/>
      <c r="J288" s="20"/>
      <c r="K288" s="13"/>
      <c r="P288" s="12"/>
    </row>
    <row r="289" spans="1:16">
      <c r="A289" s="13" t="s">
        <v>395</v>
      </c>
      <c r="B289" s="13" t="s">
        <v>407</v>
      </c>
      <c r="C289" s="13" t="s">
        <v>25</v>
      </c>
      <c r="D289" s="18">
        <v>1</v>
      </c>
      <c r="E289" s="20">
        <v>200000</v>
      </c>
      <c r="F289" s="19">
        <v>200000</v>
      </c>
      <c r="G289" s="19">
        <v>200000</v>
      </c>
      <c r="H289" s="13" t="s">
        <v>26</v>
      </c>
      <c r="I289" s="13"/>
      <c r="J289" s="20"/>
      <c r="K289" s="13"/>
      <c r="P289" s="12"/>
    </row>
    <row r="290" spans="1:16">
      <c r="A290" s="13" t="s">
        <v>378</v>
      </c>
      <c r="B290" s="13" t="s">
        <v>559</v>
      </c>
      <c r="C290" s="13" t="s">
        <v>409</v>
      </c>
      <c r="D290" s="18">
        <v>250</v>
      </c>
      <c r="E290" s="20">
        <v>120000</v>
      </c>
      <c r="F290" s="19">
        <f>+Tabla13143[[#This Row],[PRECIO UNITARIO ESTIMADO]]*Tabla13143[[#This Row],[CANTIDAD TOTAL]]</f>
        <v>30000000</v>
      </c>
      <c r="G290" s="19">
        <f>+Tabla13143[[#This Row],[COSTO TOTAL UNITARIO ESTIMADO]]</f>
        <v>30000000</v>
      </c>
      <c r="H290" s="13" t="s">
        <v>9</v>
      </c>
      <c r="I290" s="13"/>
      <c r="J290" s="20"/>
      <c r="K290" s="13"/>
      <c r="P290" s="12"/>
    </row>
    <row r="291" spans="1:16">
      <c r="A291" s="13" t="s">
        <v>378</v>
      </c>
      <c r="B291" s="13" t="s">
        <v>408</v>
      </c>
      <c r="C291" s="13" t="s">
        <v>409</v>
      </c>
      <c r="D291" s="18">
        <v>600</v>
      </c>
      <c r="E291" s="20">
        <v>11666.66</v>
      </c>
      <c r="F291" s="19">
        <v>6999996</v>
      </c>
      <c r="G291" s="19">
        <v>6999996</v>
      </c>
      <c r="H291" s="13" t="s">
        <v>9</v>
      </c>
      <c r="I291" s="13"/>
      <c r="J291" s="20"/>
      <c r="K291" s="13"/>
      <c r="P291" s="12"/>
    </row>
    <row r="292" spans="1:16">
      <c r="A292" s="17"/>
      <c r="B292" s="17"/>
      <c r="C292" s="17"/>
      <c r="D292" s="18"/>
      <c r="E292" s="19"/>
      <c r="F292" s="19"/>
      <c r="G292" s="19">
        <f>SUBTOTAL(109,[COSTO TOTAL POR CÓDIGO DE CATÁLOGO DE BIENES Y SERVICIOS (CBS)])</f>
        <v>85915348.107081994</v>
      </c>
      <c r="H292" s="17"/>
      <c r="I292" s="17"/>
      <c r="J292" s="19"/>
      <c r="K292" s="23"/>
      <c r="P292" s="12" t="s">
        <v>410</v>
      </c>
    </row>
    <row r="293" spans="1:16">
      <c r="K293" s="24"/>
      <c r="P293" s="12" t="s">
        <v>248</v>
      </c>
    </row>
    <row r="294" spans="1:16">
      <c r="K294" s="24"/>
      <c r="P294" s="12" t="s">
        <v>411</v>
      </c>
    </row>
    <row r="295" spans="1:16">
      <c r="K295" s="24"/>
      <c r="P295" s="12" t="s">
        <v>412</v>
      </c>
    </row>
    <row r="296" spans="1:16">
      <c r="K296" s="24"/>
      <c r="P296" s="12" t="s">
        <v>413</v>
      </c>
    </row>
    <row r="297" spans="1:16">
      <c r="A297" s="29"/>
      <c r="F297" s="29"/>
      <c r="G297" s="29"/>
      <c r="K297" s="24"/>
      <c r="P297" s="12" t="s">
        <v>414</v>
      </c>
    </row>
    <row r="298" spans="1:16">
      <c r="A298" s="26" t="s">
        <v>560</v>
      </c>
      <c r="F298" s="26" t="s">
        <v>561</v>
      </c>
      <c r="K298" s="24"/>
      <c r="P298" s="12" t="s">
        <v>415</v>
      </c>
    </row>
    <row r="299" spans="1:16">
      <c r="K299" s="24"/>
      <c r="P299" s="12" t="s">
        <v>416</v>
      </c>
    </row>
    <row r="300" spans="1:16">
      <c r="K300" s="24"/>
      <c r="P300" s="25" t="s">
        <v>417</v>
      </c>
    </row>
    <row r="301" spans="1:16">
      <c r="K301" s="24"/>
      <c r="P301" s="12" t="s">
        <v>418</v>
      </c>
    </row>
    <row r="302" spans="1:16">
      <c r="K302" s="24"/>
      <c r="P302" s="12" t="s">
        <v>419</v>
      </c>
    </row>
    <row r="303" spans="1:16">
      <c r="K303" s="24"/>
      <c r="P303" s="12" t="s">
        <v>420</v>
      </c>
    </row>
    <row r="304" spans="1:16">
      <c r="K304" s="24"/>
      <c r="P304" s="12" t="s">
        <v>421</v>
      </c>
    </row>
    <row r="305" spans="11:16">
      <c r="K305" s="24"/>
      <c r="P305" s="12" t="s">
        <v>422</v>
      </c>
    </row>
    <row r="306" spans="11:16">
      <c r="K306" s="24"/>
      <c r="P306" s="12" t="s">
        <v>423</v>
      </c>
    </row>
    <row r="307" spans="11:16">
      <c r="K307" s="24"/>
      <c r="P307" s="12" t="s">
        <v>424</v>
      </c>
    </row>
    <row r="308" spans="11:16">
      <c r="K308" s="24"/>
      <c r="P308" s="12" t="s">
        <v>425</v>
      </c>
    </row>
    <row r="309" spans="11:16">
      <c r="K309" s="24"/>
      <c r="P309" s="12" t="s">
        <v>426</v>
      </c>
    </row>
    <row r="310" spans="11:16">
      <c r="K310" s="24"/>
      <c r="P310" s="12" t="s">
        <v>427</v>
      </c>
    </row>
    <row r="311" spans="11:16">
      <c r="K311" s="24"/>
      <c r="P311" s="12" t="s">
        <v>378</v>
      </c>
    </row>
    <row r="312" spans="11:16">
      <c r="K312" s="24"/>
      <c r="P312" s="12" t="s">
        <v>428</v>
      </c>
    </row>
    <row r="313" spans="11:16">
      <c r="K313" s="24"/>
      <c r="P313" s="12" t="s">
        <v>429</v>
      </c>
    </row>
    <row r="314" spans="11:16">
      <c r="K314" s="24"/>
      <c r="P314" s="12" t="s">
        <v>430</v>
      </c>
    </row>
    <row r="315" spans="11:16">
      <c r="K315" s="24"/>
      <c r="P315" s="12" t="s">
        <v>391</v>
      </c>
    </row>
    <row r="316" spans="11:16">
      <c r="K316" s="24"/>
      <c r="P316" s="12" t="s">
        <v>431</v>
      </c>
    </row>
    <row r="317" spans="11:16">
      <c r="K317" s="24"/>
      <c r="P317" s="12" t="s">
        <v>432</v>
      </c>
    </row>
    <row r="318" spans="11:16">
      <c r="K318" s="24"/>
      <c r="P318" s="12" t="s">
        <v>433</v>
      </c>
    </row>
    <row r="319" spans="11:16">
      <c r="K319" s="24"/>
      <c r="P319" s="12" t="s">
        <v>434</v>
      </c>
    </row>
    <row r="320" spans="11:16">
      <c r="K320" s="24"/>
      <c r="P320" s="12" t="s">
        <v>435</v>
      </c>
    </row>
    <row r="321" spans="11:16">
      <c r="K321" s="24"/>
      <c r="P321" s="12" t="s">
        <v>436</v>
      </c>
    </row>
    <row r="322" spans="11:16">
      <c r="K322" s="24"/>
      <c r="P322" s="12" t="s">
        <v>437</v>
      </c>
    </row>
    <row r="323" spans="11:16">
      <c r="K323" s="24"/>
      <c r="P323" s="12" t="s">
        <v>438</v>
      </c>
    </row>
    <row r="324" spans="11:16">
      <c r="K324" s="24"/>
      <c r="P324" s="12" t="s">
        <v>439</v>
      </c>
    </row>
    <row r="325" spans="11:16">
      <c r="K325" s="24"/>
      <c r="P325" s="12" t="s">
        <v>440</v>
      </c>
    </row>
    <row r="326" spans="11:16">
      <c r="K326" s="24"/>
      <c r="P326" s="12" t="s">
        <v>441</v>
      </c>
    </row>
    <row r="327" spans="11:16">
      <c r="K327" s="24"/>
      <c r="P327" s="12" t="s">
        <v>442</v>
      </c>
    </row>
    <row r="328" spans="11:16">
      <c r="K328" s="24"/>
      <c r="P328" s="12" t="s">
        <v>443</v>
      </c>
    </row>
    <row r="329" spans="11:16">
      <c r="K329" s="24"/>
      <c r="P329" s="12" t="s">
        <v>444</v>
      </c>
    </row>
    <row r="330" spans="11:16">
      <c r="K330" s="24"/>
      <c r="P330" s="12" t="s">
        <v>445</v>
      </c>
    </row>
    <row r="331" spans="11:16">
      <c r="K331" s="24"/>
      <c r="P331" s="12" t="s">
        <v>446</v>
      </c>
    </row>
    <row r="332" spans="11:16">
      <c r="K332" s="24"/>
      <c r="P332" s="12" t="s">
        <v>447</v>
      </c>
    </row>
    <row r="333" spans="11:16">
      <c r="K333" s="24"/>
      <c r="P333" s="12" t="s">
        <v>448</v>
      </c>
    </row>
    <row r="334" spans="11:16">
      <c r="K334" s="24"/>
      <c r="P334" s="12" t="s">
        <v>449</v>
      </c>
    </row>
    <row r="335" spans="11:16">
      <c r="K335" s="24"/>
      <c r="P335" s="12" t="s">
        <v>326</v>
      </c>
    </row>
    <row r="336" spans="11:16">
      <c r="K336" s="24"/>
      <c r="P336" s="12" t="s">
        <v>450</v>
      </c>
    </row>
    <row r="337" spans="11:16">
      <c r="K337" s="24"/>
      <c r="P337" s="12" t="s">
        <v>451</v>
      </c>
    </row>
    <row r="338" spans="11:16">
      <c r="K338" s="24"/>
      <c r="P338" s="12" t="s">
        <v>452</v>
      </c>
    </row>
    <row r="339" spans="11:16">
      <c r="K339" s="24"/>
      <c r="P339" s="12" t="s">
        <v>453</v>
      </c>
    </row>
    <row r="340" spans="11:16">
      <c r="K340" s="24"/>
      <c r="P340" s="12" t="s">
        <v>454</v>
      </c>
    </row>
    <row r="341" spans="11:16">
      <c r="K341" s="24"/>
      <c r="P341" s="12" t="s">
        <v>455</v>
      </c>
    </row>
    <row r="342" spans="11:16">
      <c r="K342" s="24"/>
      <c r="P342" s="12" t="s">
        <v>456</v>
      </c>
    </row>
    <row r="343" spans="11:16">
      <c r="K343" s="24"/>
      <c r="P343" s="12" t="s">
        <v>347</v>
      </c>
    </row>
    <row r="344" spans="11:16">
      <c r="K344" s="24"/>
      <c r="P344" s="12" t="s">
        <v>457</v>
      </c>
    </row>
    <row r="345" spans="11:16">
      <c r="K345" s="24"/>
      <c r="P345" s="12" t="s">
        <v>458</v>
      </c>
    </row>
    <row r="346" spans="11:16">
      <c r="K346" s="24"/>
      <c r="P346" s="12" t="s">
        <v>459</v>
      </c>
    </row>
    <row r="347" spans="11:16">
      <c r="K347" s="24"/>
      <c r="P347" s="12" t="s">
        <v>460</v>
      </c>
    </row>
    <row r="348" spans="11:16">
      <c r="K348" s="24"/>
      <c r="P348" s="12" t="s">
        <v>461</v>
      </c>
    </row>
    <row r="349" spans="11:16">
      <c r="K349" s="24"/>
      <c r="P349" s="12" t="s">
        <v>462</v>
      </c>
    </row>
    <row r="350" spans="11:16">
      <c r="K350" s="24"/>
      <c r="P350" s="12" t="s">
        <v>463</v>
      </c>
    </row>
    <row r="351" spans="11:16">
      <c r="K351" s="24"/>
      <c r="P351" s="12" t="s">
        <v>464</v>
      </c>
    </row>
    <row r="352" spans="11:16">
      <c r="K352" s="24"/>
      <c r="P352" s="12" t="s">
        <v>465</v>
      </c>
    </row>
    <row r="353" spans="11:16">
      <c r="K353" s="24"/>
      <c r="P353" s="12" t="s">
        <v>466</v>
      </c>
    </row>
    <row r="354" spans="11:16">
      <c r="K354" s="24"/>
      <c r="P354" s="12" t="s">
        <v>467</v>
      </c>
    </row>
    <row r="355" spans="11:16">
      <c r="K355" s="24"/>
      <c r="P355" s="12" t="s">
        <v>468</v>
      </c>
    </row>
    <row r="356" spans="11:16">
      <c r="K356" s="24"/>
      <c r="P356" s="12" t="s">
        <v>469</v>
      </c>
    </row>
    <row r="357" spans="11:16">
      <c r="K357" s="24"/>
      <c r="P357" s="12" t="s">
        <v>470</v>
      </c>
    </row>
    <row r="358" spans="11:16">
      <c r="K358" s="24"/>
      <c r="P358" s="12" t="s">
        <v>471</v>
      </c>
    </row>
    <row r="359" spans="11:16">
      <c r="K359" s="24"/>
      <c r="P359" s="12" t="s">
        <v>472</v>
      </c>
    </row>
    <row r="360" spans="11:16">
      <c r="K360" s="24"/>
      <c r="P360" s="12" t="s">
        <v>473</v>
      </c>
    </row>
    <row r="361" spans="11:16">
      <c r="K361" s="24"/>
      <c r="P361" s="12" t="s">
        <v>474</v>
      </c>
    </row>
    <row r="362" spans="11:16">
      <c r="K362" s="24"/>
      <c r="P362" s="12" t="s">
        <v>475</v>
      </c>
    </row>
    <row r="363" spans="11:16">
      <c r="K363" s="24"/>
      <c r="P363" s="12" t="s">
        <v>387</v>
      </c>
    </row>
    <row r="364" spans="11:16">
      <c r="K364" s="24"/>
      <c r="P364" s="12" t="s">
        <v>476</v>
      </c>
    </row>
    <row r="365" spans="11:16">
      <c r="K365" s="24"/>
      <c r="P365" s="12" t="s">
        <v>477</v>
      </c>
    </row>
    <row r="366" spans="11:16">
      <c r="K366" s="24"/>
      <c r="P366" s="12" t="s">
        <v>478</v>
      </c>
    </row>
    <row r="367" spans="11:16">
      <c r="K367" s="24"/>
      <c r="P367" s="12" t="s">
        <v>479</v>
      </c>
    </row>
    <row r="368" spans="11:16">
      <c r="K368" s="24"/>
      <c r="P368" s="12" t="s">
        <v>480</v>
      </c>
    </row>
    <row r="369" spans="11:16">
      <c r="K369" s="24"/>
      <c r="P369" s="12" t="s">
        <v>481</v>
      </c>
    </row>
    <row r="370" spans="11:16">
      <c r="K370" s="24"/>
      <c r="P370" s="12" t="s">
        <v>482</v>
      </c>
    </row>
    <row r="371" spans="11:16">
      <c r="K371" s="24"/>
      <c r="P371" s="12" t="s">
        <v>483</v>
      </c>
    </row>
    <row r="372" spans="11:16">
      <c r="K372" s="24"/>
      <c r="P372" s="12" t="s">
        <v>395</v>
      </c>
    </row>
    <row r="373" spans="11:16">
      <c r="K373" s="24"/>
      <c r="P373" s="12" t="s">
        <v>484</v>
      </c>
    </row>
    <row r="374" spans="11:16">
      <c r="K374" s="24"/>
      <c r="P374" s="12" t="s">
        <v>485</v>
      </c>
    </row>
    <row r="375" spans="11:16">
      <c r="K375" s="24"/>
      <c r="P375" s="12" t="s">
        <v>486</v>
      </c>
    </row>
    <row r="376" spans="11:16">
      <c r="K376" s="24"/>
      <c r="P376" s="12" t="s">
        <v>487</v>
      </c>
    </row>
    <row r="377" spans="11:16">
      <c r="K377" s="24"/>
      <c r="P377" s="12" t="s">
        <v>488</v>
      </c>
    </row>
    <row r="378" spans="11:16">
      <c r="K378" s="24"/>
      <c r="P378" s="12" t="s">
        <v>489</v>
      </c>
    </row>
    <row r="379" spans="11:16">
      <c r="K379" s="24"/>
      <c r="P379" s="12" t="s">
        <v>490</v>
      </c>
    </row>
    <row r="380" spans="11:16">
      <c r="K380" s="24"/>
      <c r="P380" s="12" t="s">
        <v>491</v>
      </c>
    </row>
    <row r="381" spans="11:16">
      <c r="K381" s="24"/>
      <c r="P381" s="12" t="s">
        <v>492</v>
      </c>
    </row>
    <row r="382" spans="11:16">
      <c r="K382" s="24"/>
      <c r="P382" s="12" t="s">
        <v>493</v>
      </c>
    </row>
    <row r="383" spans="11:16">
      <c r="K383" s="24"/>
      <c r="P383" s="12" t="s">
        <v>494</v>
      </c>
    </row>
    <row r="384" spans="11:16">
      <c r="K384" s="24"/>
      <c r="P384" s="12" t="s">
        <v>495</v>
      </c>
    </row>
    <row r="385" spans="11:16">
      <c r="K385" s="24"/>
      <c r="P385" s="12" t="s">
        <v>496</v>
      </c>
    </row>
    <row r="386" spans="11:16">
      <c r="K386" s="24"/>
      <c r="P386" s="12" t="s">
        <v>497</v>
      </c>
    </row>
    <row r="387" spans="11:16">
      <c r="K387" s="24"/>
      <c r="P387" s="12" t="s">
        <v>498</v>
      </c>
    </row>
    <row r="388" spans="11:16">
      <c r="K388" s="24"/>
      <c r="P388" s="12" t="s">
        <v>499</v>
      </c>
    </row>
    <row r="389" spans="11:16">
      <c r="K389" s="24"/>
      <c r="P389" s="12" t="s">
        <v>500</v>
      </c>
    </row>
    <row r="390" spans="11:16">
      <c r="K390" s="24"/>
      <c r="P390" s="12" t="s">
        <v>501</v>
      </c>
    </row>
    <row r="391" spans="11:16">
      <c r="K391" s="24"/>
      <c r="P391" s="12" t="s">
        <v>502</v>
      </c>
    </row>
    <row r="392" spans="11:16">
      <c r="K392" s="24"/>
      <c r="P392" s="12" t="s">
        <v>503</v>
      </c>
    </row>
    <row r="393" spans="11:16">
      <c r="K393" s="24"/>
      <c r="P393" s="12" t="s">
        <v>504</v>
      </c>
    </row>
    <row r="394" spans="11:16">
      <c r="K394" s="24"/>
      <c r="P394" s="12" t="s">
        <v>505</v>
      </c>
    </row>
    <row r="395" spans="11:16">
      <c r="K395" s="24"/>
      <c r="P395" s="12" t="s">
        <v>506</v>
      </c>
    </row>
    <row r="396" spans="11:16">
      <c r="K396" s="24"/>
      <c r="P396" s="12" t="s">
        <v>507</v>
      </c>
    </row>
    <row r="397" spans="11:16">
      <c r="K397" s="24"/>
    </row>
    <row r="398" spans="11:16">
      <c r="K398" s="24"/>
    </row>
    <row r="399" spans="11:16">
      <c r="K399" s="24"/>
    </row>
    <row r="400" spans="11:16">
      <c r="K400" s="24"/>
    </row>
    <row r="401" spans="11:11">
      <c r="K401" s="24"/>
    </row>
    <row r="402" spans="11:11">
      <c r="K402" s="24"/>
    </row>
    <row r="403" spans="11:11">
      <c r="K403" s="24"/>
    </row>
    <row r="404" spans="11:11">
      <c r="K404" s="24"/>
    </row>
    <row r="405" spans="11:11">
      <c r="K405" s="24"/>
    </row>
    <row r="406" spans="11:11">
      <c r="K406" s="24"/>
    </row>
    <row r="407" spans="11:11">
      <c r="K407" s="24"/>
    </row>
    <row r="408" spans="11:11">
      <c r="K408" s="24"/>
    </row>
    <row r="409" spans="11:11">
      <c r="K409" s="24"/>
    </row>
    <row r="410" spans="11:11">
      <c r="K410" s="24"/>
    </row>
    <row r="411" spans="11:11">
      <c r="K411" s="24"/>
    </row>
    <row r="412" spans="11:11">
      <c r="K412" s="24"/>
    </row>
    <row r="413" spans="11:11">
      <c r="K413" s="24"/>
    </row>
    <row r="414" spans="11:11">
      <c r="K414" s="24"/>
    </row>
    <row r="415" spans="11:11">
      <c r="K415" s="24"/>
    </row>
    <row r="416" spans="11:11">
      <c r="K416" s="24"/>
    </row>
    <row r="417" spans="11:11">
      <c r="K417" s="24"/>
    </row>
    <row r="418" spans="11:11">
      <c r="K418" s="24"/>
    </row>
    <row r="419" spans="11:11">
      <c r="K419" s="24"/>
    </row>
    <row r="420" spans="11:11">
      <c r="K420" s="24"/>
    </row>
    <row r="421" spans="11:11">
      <c r="K421" s="24"/>
    </row>
    <row r="422" spans="11:11">
      <c r="K422" s="24"/>
    </row>
    <row r="423" spans="11:11">
      <c r="K423" s="24"/>
    </row>
    <row r="424" spans="11:11">
      <c r="K424" s="24"/>
    </row>
    <row r="425" spans="11:11">
      <c r="K425" s="24"/>
    </row>
    <row r="426" spans="11:11">
      <c r="K426" s="24"/>
    </row>
    <row r="427" spans="11:11">
      <c r="K427" s="24"/>
    </row>
    <row r="428" spans="11:11">
      <c r="K428" s="24"/>
    </row>
    <row r="429" spans="11:11">
      <c r="K429" s="24"/>
    </row>
    <row r="430" spans="11:11">
      <c r="K430" s="24"/>
    </row>
    <row r="431" spans="11:11">
      <c r="K431" s="24"/>
    </row>
    <row r="432" spans="11:11">
      <c r="K432" s="24"/>
    </row>
    <row r="433" spans="11:11">
      <c r="K433" s="24"/>
    </row>
    <row r="434" spans="11:11">
      <c r="K434" s="24"/>
    </row>
    <row r="435" spans="11:11">
      <c r="K435" s="24"/>
    </row>
    <row r="436" spans="11:11">
      <c r="K436" s="24"/>
    </row>
    <row r="437" spans="11:11">
      <c r="K437" s="24"/>
    </row>
    <row r="438" spans="11:11">
      <c r="K438" s="24"/>
    </row>
    <row r="439" spans="11:11">
      <c r="K439" s="24"/>
    </row>
    <row r="440" spans="11:11">
      <c r="K440" s="24"/>
    </row>
    <row r="441" spans="11:11">
      <c r="K441" s="24"/>
    </row>
    <row r="442" spans="11:11">
      <c r="K442" s="24"/>
    </row>
    <row r="443" spans="11:11">
      <c r="K443" s="24"/>
    </row>
    <row r="444" spans="11:11">
      <c r="K444" s="24"/>
    </row>
    <row r="445" spans="11:11">
      <c r="K445" s="24"/>
    </row>
    <row r="446" spans="11:11">
      <c r="K446" s="24"/>
    </row>
    <row r="447" spans="11:11">
      <c r="K447" s="24"/>
    </row>
    <row r="448" spans="11:11">
      <c r="K448" s="24"/>
    </row>
    <row r="449" spans="11:11">
      <c r="K449" s="24"/>
    </row>
    <row r="450" spans="11:11">
      <c r="K450" s="24"/>
    </row>
    <row r="451" spans="11:11">
      <c r="K451" s="24"/>
    </row>
    <row r="452" spans="11:11">
      <c r="K452" s="24"/>
    </row>
    <row r="453" spans="11:11">
      <c r="K453" s="24"/>
    </row>
    <row r="454" spans="11:11">
      <c r="K454" s="24"/>
    </row>
    <row r="455" spans="11:11">
      <c r="K455" s="24"/>
    </row>
    <row r="456" spans="11:11">
      <c r="K456" s="24"/>
    </row>
    <row r="457" spans="11:11">
      <c r="K457" s="24"/>
    </row>
    <row r="458" spans="11:11">
      <c r="K458" s="24"/>
    </row>
    <row r="459" spans="11:11">
      <c r="K459" s="24"/>
    </row>
    <row r="460" spans="11:11">
      <c r="K460" s="24"/>
    </row>
    <row r="461" spans="11:11">
      <c r="K461" s="24"/>
    </row>
    <row r="462" spans="11:11">
      <c r="K462" s="24"/>
    </row>
    <row r="463" spans="11:11">
      <c r="K463" s="24"/>
    </row>
    <row r="464" spans="11:11">
      <c r="K464" s="24"/>
    </row>
    <row r="465" spans="11:11">
      <c r="K465" s="24"/>
    </row>
    <row r="466" spans="11:11">
      <c r="K466" s="24"/>
    </row>
    <row r="467" spans="11:11">
      <c r="K467" s="24"/>
    </row>
    <row r="468" spans="11:11">
      <c r="K468" s="24"/>
    </row>
    <row r="469" spans="11:11">
      <c r="K469" s="24"/>
    </row>
    <row r="470" spans="11:11">
      <c r="K470" s="24"/>
    </row>
    <row r="471" spans="11:11">
      <c r="K471" s="24"/>
    </row>
    <row r="472" spans="11:11">
      <c r="K472" s="24"/>
    </row>
    <row r="473" spans="11:11">
      <c r="K473" s="24"/>
    </row>
    <row r="474" spans="11:11">
      <c r="K474" s="24"/>
    </row>
    <row r="475" spans="11:11">
      <c r="K475" s="24"/>
    </row>
    <row r="476" spans="11:11">
      <c r="K476" s="24"/>
    </row>
    <row r="477" spans="11:11">
      <c r="K477" s="24"/>
    </row>
    <row r="478" spans="11:11">
      <c r="K478" s="24"/>
    </row>
    <row r="479" spans="11:11">
      <c r="K479" s="24"/>
    </row>
    <row r="480" spans="11:11">
      <c r="K480" s="24"/>
    </row>
    <row r="481" spans="11:11">
      <c r="K481" s="24"/>
    </row>
    <row r="482" spans="11:11">
      <c r="K482" s="24"/>
    </row>
    <row r="483" spans="11:11">
      <c r="K483" s="24"/>
    </row>
    <row r="484" spans="11:11">
      <c r="K484" s="24"/>
    </row>
    <row r="485" spans="11:11">
      <c r="K485" s="24"/>
    </row>
    <row r="486" spans="11:11">
      <c r="K486" s="24"/>
    </row>
    <row r="487" spans="11:11">
      <c r="K487" s="24"/>
    </row>
    <row r="488" spans="11:11">
      <c r="K488" s="24"/>
    </row>
    <row r="489" spans="11:11">
      <c r="K489" s="24"/>
    </row>
    <row r="490" spans="11:11">
      <c r="K490" s="24"/>
    </row>
    <row r="491" spans="11:11">
      <c r="K491" s="24"/>
    </row>
    <row r="492" spans="11:11">
      <c r="K492" s="24"/>
    </row>
    <row r="493" spans="11:11">
      <c r="K493" s="24"/>
    </row>
    <row r="494" spans="11:11">
      <c r="K494" s="24"/>
    </row>
    <row r="495" spans="11:11">
      <c r="K495" s="24"/>
    </row>
    <row r="496" spans="11:11">
      <c r="K496" s="24"/>
    </row>
    <row r="497" spans="11:11">
      <c r="K497" s="24"/>
    </row>
    <row r="498" spans="11:11">
      <c r="K498" s="24"/>
    </row>
    <row r="499" spans="11:11">
      <c r="K499" s="24"/>
    </row>
    <row r="500" spans="11:11">
      <c r="K500" s="24"/>
    </row>
    <row r="501" spans="11:11">
      <c r="K501" s="24"/>
    </row>
    <row r="502" spans="11:11">
      <c r="K502" s="24"/>
    </row>
    <row r="503" spans="11:11">
      <c r="K503" s="24"/>
    </row>
    <row r="504" spans="11:11">
      <c r="K504" s="24"/>
    </row>
    <row r="505" spans="11:11">
      <c r="K505" s="24"/>
    </row>
    <row r="506" spans="11:11">
      <c r="K506" s="24"/>
    </row>
    <row r="507" spans="11:11">
      <c r="K507" s="24"/>
    </row>
    <row r="508" spans="11:11">
      <c r="K508" s="24"/>
    </row>
  </sheetData>
  <mergeCells count="2">
    <mergeCell ref="A3:A5"/>
    <mergeCell ref="A7:B7"/>
  </mergeCells>
  <dataValidations count="12">
    <dataValidation type="list" allowBlank="1" showInputMessage="1" showErrorMessage="1" promptTitle="PACC" prompt="Seleccione el procedimiento de selección." sqref="WLT983076:WLT983328 WBX983076:WBX983328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JD14:JD291 SZ14:SZ291 ACV14:ACV291 AMR14:AMR291 AWN14:AWN291 BGJ14:BGJ291 BQF14:BQF291 CAB14:CAB291 CJX14:CJX291 CTT14:CTT291 DDP14:DDP291 DNL14:DNL291 DXH14:DXH291 EHD14:EHD291 EQZ14:EQZ291 FAV14:FAV291 FKR14:FKR291 FUN14:FUN291 GEJ14:GEJ291 GOF14:GOF291 GYB14:GYB291 HHX14:HHX291 HRT14:HRT291 IBP14:IBP291 ILL14:ILL291 IVH14:IVH291 JFD14:JFD291 JOZ14:JOZ291 JYV14:JYV291 KIR14:KIR291 KSN14:KSN291 LCJ14:LCJ291 LMF14:LMF291 LWB14:LWB291 MFX14:MFX291 MPT14:MPT291 MZP14:MZP291 NJL14:NJL291 NTH14:NTH291 ODD14:ODD291 OMZ14:OMZ291 OWV14:OWV291 PGR14:PGR291 PQN14:PQN291 QAJ14:QAJ291 QKF14:QKF291 QUB14:QUB291 RDX14:RDX291 RNT14:RNT291 RXP14:RXP291 SHL14:SHL291 SRH14:SRH291 TBD14:TBD291 TKZ14:TKZ291 TUV14:TUV291 UER14:UER291 UON14:UON291 UYJ14:UYJ291 VIF14:VIF291 VSB14:VSB291 WBX14:WBX291 WLT14:WLT291 WVP14:WVP291 JD12 H12 H65570 JD65570 SZ65570 ACV65570 AMR65570 AWN65570 BGJ65570 BQF65570 CAB65570 CJX65570 CTT65570 DDP65570 DNL65570 DXH65570 EHD65570 EQZ65570 FAV65570 FKR65570 FUN65570 GEJ65570 GOF65570 GYB65570 HHX65570 HRT65570 IBP65570 ILL65570 IVH65570 JFD65570 JOZ65570 JYV65570 KIR65570 KSN65570 LCJ65570 LMF65570 LWB65570 MFX65570 MPT65570 MZP65570 NJL65570 NTH65570 ODD65570 OMZ65570 OWV65570 PGR65570 PQN65570 QAJ65570 QKF65570 QUB65570 RDX65570 RNT65570 RXP65570 SHL65570 SRH65570 TBD65570 TKZ65570 TUV65570 UER65570 UON65570 UYJ65570 VIF65570 VSB65570 WBX65570 WLT65570 WVP65570 H131106 JD131106 SZ131106 ACV131106 AMR131106 AWN131106 BGJ131106 BQF131106 CAB131106 CJX131106 CTT131106 DDP131106 DNL131106 DXH131106 EHD131106 EQZ131106 FAV131106 FKR131106 FUN131106 GEJ131106 GOF131106 GYB131106 HHX131106 HRT131106 IBP131106 ILL131106 IVH131106 JFD131106 JOZ131106 JYV131106 KIR131106 KSN131106 LCJ131106 LMF131106 LWB131106 MFX131106 MPT131106 MZP131106 NJL131106 NTH131106 ODD131106 OMZ131106 OWV131106 PGR131106 PQN131106 QAJ131106 QKF131106 QUB131106 RDX131106 RNT131106 RXP131106 SHL131106 SRH131106 TBD131106 TKZ131106 TUV131106 UER131106 UON131106 UYJ131106 VIF131106 VSB131106 WBX131106 WLT131106 WVP131106 H196642 JD196642 SZ196642 ACV196642 AMR196642 AWN196642 BGJ196642 BQF196642 CAB196642 CJX196642 CTT196642 DDP196642 DNL196642 DXH196642 EHD196642 EQZ196642 FAV196642 FKR196642 FUN196642 GEJ196642 GOF196642 GYB196642 HHX196642 HRT196642 IBP196642 ILL196642 IVH196642 JFD196642 JOZ196642 JYV196642 KIR196642 KSN196642 LCJ196642 LMF196642 LWB196642 MFX196642 MPT196642 MZP196642 NJL196642 NTH196642 ODD196642 OMZ196642 OWV196642 PGR196642 PQN196642 QAJ196642 QKF196642 QUB196642 RDX196642 RNT196642 RXP196642 SHL196642 SRH196642 TBD196642 TKZ196642 TUV196642 UER196642 UON196642 UYJ196642 VIF196642 VSB196642 WBX196642 WLT196642 WVP196642 H262178 JD262178 SZ262178 ACV262178 AMR262178 AWN262178 BGJ262178 BQF262178 CAB262178 CJX262178 CTT262178 DDP262178 DNL262178 DXH262178 EHD262178 EQZ262178 FAV262178 FKR262178 FUN262178 GEJ262178 GOF262178 GYB262178 HHX262178 HRT262178 IBP262178 ILL262178 IVH262178 JFD262178 JOZ262178 JYV262178 KIR262178 KSN262178 LCJ262178 LMF262178 LWB262178 MFX262178 MPT262178 MZP262178 NJL262178 NTH262178 ODD262178 OMZ262178 OWV262178 PGR262178 PQN262178 QAJ262178 QKF262178 QUB262178 RDX262178 RNT262178 RXP262178 SHL262178 SRH262178 TBD262178 TKZ262178 TUV262178 UER262178 UON262178 UYJ262178 VIF262178 VSB262178 WBX262178 WLT262178 WVP262178 H327714 JD327714 SZ327714 ACV327714 AMR327714 AWN327714 BGJ327714 BQF327714 CAB327714 CJX327714 CTT327714 DDP327714 DNL327714 DXH327714 EHD327714 EQZ327714 FAV327714 FKR327714 FUN327714 GEJ327714 GOF327714 GYB327714 HHX327714 HRT327714 IBP327714 ILL327714 IVH327714 JFD327714 JOZ327714 JYV327714 KIR327714 KSN327714 LCJ327714 LMF327714 LWB327714 MFX327714 MPT327714 MZP327714 NJL327714 NTH327714 ODD327714 OMZ327714 OWV327714 PGR327714 PQN327714 QAJ327714 QKF327714 QUB327714 RDX327714 RNT327714 RXP327714 SHL327714 SRH327714 TBD327714 TKZ327714 TUV327714 UER327714 UON327714 UYJ327714 VIF327714 VSB327714 WBX327714 WLT327714 WVP327714 H393250 JD393250 SZ393250 ACV393250 AMR393250 AWN393250 BGJ393250 BQF393250 CAB393250 CJX393250 CTT393250 DDP393250 DNL393250 DXH393250 EHD393250 EQZ393250 FAV393250 FKR393250 FUN393250 GEJ393250 GOF393250 GYB393250 HHX393250 HRT393250 IBP393250 ILL393250 IVH393250 JFD393250 JOZ393250 JYV393250 KIR393250 KSN393250 LCJ393250 LMF393250 LWB393250 MFX393250 MPT393250 MZP393250 NJL393250 NTH393250 ODD393250 OMZ393250 OWV393250 PGR393250 PQN393250 QAJ393250 QKF393250 QUB393250 RDX393250 RNT393250 RXP393250 SHL393250 SRH393250 TBD393250 TKZ393250 TUV393250 UER393250 UON393250 UYJ393250 VIF393250 VSB393250 WBX393250 WLT393250 WVP393250 H458786 JD458786 SZ458786 ACV458786 AMR458786 AWN458786 BGJ458786 BQF458786 CAB458786 CJX458786 CTT458786 DDP458786 DNL458786 DXH458786 EHD458786 EQZ458786 FAV458786 FKR458786 FUN458786 GEJ458786 GOF458786 GYB458786 HHX458786 HRT458786 IBP458786 ILL458786 IVH458786 JFD458786 JOZ458786 JYV458786 KIR458786 KSN458786 LCJ458786 LMF458786 LWB458786 MFX458786 MPT458786 MZP458786 NJL458786 NTH458786 ODD458786 OMZ458786 OWV458786 PGR458786 PQN458786 QAJ458786 QKF458786 QUB458786 RDX458786 RNT458786 RXP458786 SHL458786 SRH458786 TBD458786 TKZ458786 TUV458786 UER458786 UON458786 UYJ458786 VIF458786 VSB458786 WBX458786 WLT458786 WVP458786 H524322 JD524322 SZ524322 ACV524322 AMR524322 AWN524322 BGJ524322 BQF524322 CAB524322 CJX524322 CTT524322 DDP524322 DNL524322 DXH524322 EHD524322 EQZ524322 FAV524322 FKR524322 FUN524322 GEJ524322 GOF524322 GYB524322 HHX524322 HRT524322 IBP524322 ILL524322 IVH524322 JFD524322 JOZ524322 JYV524322 KIR524322 KSN524322 LCJ524322 LMF524322 LWB524322 MFX524322 MPT524322 MZP524322 NJL524322 NTH524322 ODD524322 OMZ524322 OWV524322 PGR524322 PQN524322 QAJ524322 QKF524322 QUB524322 RDX524322 RNT524322 RXP524322 SHL524322 SRH524322 TBD524322 TKZ524322 TUV524322 UER524322 UON524322 UYJ524322 VIF524322 VSB524322 WBX524322 WLT524322 WVP524322 H589858 JD589858 SZ589858 ACV589858 AMR589858 AWN589858 BGJ589858 BQF589858 CAB589858 CJX589858 CTT589858 DDP589858 DNL589858 DXH589858 EHD589858 EQZ589858 FAV589858 FKR589858 FUN589858 GEJ589858 GOF589858 GYB589858 HHX589858 HRT589858 IBP589858 ILL589858 IVH589858 JFD589858 JOZ589858 JYV589858 KIR589858 KSN589858 LCJ589858 LMF589858 LWB589858 MFX589858 MPT589858 MZP589858 NJL589858 NTH589858 ODD589858 OMZ589858 OWV589858 PGR589858 PQN589858 QAJ589858 QKF589858 QUB589858 RDX589858 RNT589858 RXP589858 SHL589858 SRH589858 TBD589858 TKZ589858 TUV589858 UER589858 UON589858 UYJ589858 VIF589858 VSB589858 WBX589858 WLT589858 WVP589858 H655394 JD655394 SZ655394 ACV655394 AMR655394 AWN655394 BGJ655394 BQF655394 CAB655394 CJX655394 CTT655394 DDP655394 DNL655394 DXH655394 EHD655394 EQZ655394 FAV655394 FKR655394 FUN655394 GEJ655394 GOF655394 GYB655394 HHX655394 HRT655394 IBP655394 ILL655394 IVH655394 JFD655394 JOZ655394 JYV655394 KIR655394 KSN655394 LCJ655394 LMF655394 LWB655394 MFX655394 MPT655394 MZP655394 NJL655394 NTH655394 ODD655394 OMZ655394 OWV655394 PGR655394 PQN655394 QAJ655394 QKF655394 QUB655394 RDX655394 RNT655394 RXP655394 SHL655394 SRH655394 TBD655394 TKZ655394 TUV655394 UER655394 UON655394 UYJ655394 VIF655394 VSB655394 WBX655394 WLT655394 WVP655394 H720930 JD720930 SZ720930 ACV720930 AMR720930 AWN720930 BGJ720930 BQF720930 CAB720930 CJX720930 CTT720930 DDP720930 DNL720930 DXH720930 EHD720930 EQZ720930 FAV720930 FKR720930 FUN720930 GEJ720930 GOF720930 GYB720930 HHX720930 HRT720930 IBP720930 ILL720930 IVH720930 JFD720930 JOZ720930 JYV720930 KIR720930 KSN720930 LCJ720930 LMF720930 LWB720930 MFX720930 MPT720930 MZP720930 NJL720930 NTH720930 ODD720930 OMZ720930 OWV720930 PGR720930 PQN720930 QAJ720930 QKF720930 QUB720930 RDX720930 RNT720930 RXP720930 SHL720930 SRH720930 TBD720930 TKZ720930 TUV720930 UER720930 UON720930 UYJ720930 VIF720930 VSB720930 WBX720930 WLT720930 WVP720930 H786466 JD786466 SZ786466 ACV786466 AMR786466 AWN786466 BGJ786466 BQF786466 CAB786466 CJX786466 CTT786466 DDP786466 DNL786466 DXH786466 EHD786466 EQZ786466 FAV786466 FKR786466 FUN786466 GEJ786466 GOF786466 GYB786466 HHX786466 HRT786466 IBP786466 ILL786466 IVH786466 JFD786466 JOZ786466 JYV786466 KIR786466 KSN786466 LCJ786466 LMF786466 LWB786466 MFX786466 MPT786466 MZP786466 NJL786466 NTH786466 ODD786466 OMZ786466 OWV786466 PGR786466 PQN786466 QAJ786466 QKF786466 QUB786466 RDX786466 RNT786466 RXP786466 SHL786466 SRH786466 TBD786466 TKZ786466 TUV786466 UER786466 UON786466 UYJ786466 VIF786466 VSB786466 WBX786466 WLT786466 WVP786466 H852002 JD852002 SZ852002 ACV852002 AMR852002 AWN852002 BGJ852002 BQF852002 CAB852002 CJX852002 CTT852002 DDP852002 DNL852002 DXH852002 EHD852002 EQZ852002 FAV852002 FKR852002 FUN852002 GEJ852002 GOF852002 GYB852002 HHX852002 HRT852002 IBP852002 ILL852002 IVH852002 JFD852002 JOZ852002 JYV852002 KIR852002 KSN852002 LCJ852002 LMF852002 LWB852002 MFX852002 MPT852002 MZP852002 NJL852002 NTH852002 ODD852002 OMZ852002 OWV852002 PGR852002 PQN852002 QAJ852002 QKF852002 QUB852002 RDX852002 RNT852002 RXP852002 SHL852002 SRH852002 TBD852002 TKZ852002 TUV852002 UER852002 UON852002 UYJ852002 VIF852002 VSB852002 WBX852002 WLT852002 WVP852002 H917538 JD917538 SZ917538 ACV917538 AMR917538 AWN917538 BGJ917538 BQF917538 CAB917538 CJX917538 CTT917538 DDP917538 DNL917538 DXH917538 EHD917538 EQZ917538 FAV917538 FKR917538 FUN917538 GEJ917538 GOF917538 GYB917538 HHX917538 HRT917538 IBP917538 ILL917538 IVH917538 JFD917538 JOZ917538 JYV917538 KIR917538 KSN917538 LCJ917538 LMF917538 LWB917538 MFX917538 MPT917538 MZP917538 NJL917538 NTH917538 ODD917538 OMZ917538 OWV917538 PGR917538 PQN917538 QAJ917538 QKF917538 QUB917538 RDX917538 RNT917538 RXP917538 SHL917538 SRH917538 TBD917538 TKZ917538 TUV917538 UER917538 UON917538 UYJ917538 VIF917538 VSB917538 WBX917538 WLT917538 WVP917538 H983074 JD983074 SZ983074 ACV983074 AMR983074 AWN983074 BGJ983074 BQF983074 CAB983074 CJX983074 CTT983074 DDP983074 DNL983074 DXH983074 EHD983074 EQZ983074 FAV983074 FKR983074 FUN983074 GEJ983074 GOF983074 GYB983074 HHX983074 HRT983074 IBP983074 ILL983074 IVH983074 JFD983074 JOZ983074 JYV983074 KIR983074 KSN983074 LCJ983074 LMF983074 LWB983074 MFX983074 MPT983074 MZP983074 NJL983074 NTH983074 ODD983074 OMZ983074 OWV983074 PGR983074 PQN983074 QAJ983074 QKF983074 QUB983074 RDX983074 RNT983074 RXP983074 SHL983074 SRH983074 TBD983074 TKZ983074 TUV983074 UER983074 UON983074 UYJ983074 VIF983074 VSB983074 WBX983074 WLT983074 WVP983074 WVP983076:WVP983328 H65572:H65824 JD65572:JD65824 SZ65572:SZ65824 ACV65572:ACV65824 AMR65572:AMR65824 AWN65572:AWN65824 BGJ65572:BGJ65824 BQF65572:BQF65824 CAB65572:CAB65824 CJX65572:CJX65824 CTT65572:CTT65824 DDP65572:DDP65824 DNL65572:DNL65824 DXH65572:DXH65824 EHD65572:EHD65824 EQZ65572:EQZ65824 FAV65572:FAV65824 FKR65572:FKR65824 FUN65572:FUN65824 GEJ65572:GEJ65824 GOF65572:GOF65824 GYB65572:GYB65824 HHX65572:HHX65824 HRT65572:HRT65824 IBP65572:IBP65824 ILL65572:ILL65824 IVH65572:IVH65824 JFD65572:JFD65824 JOZ65572:JOZ65824 JYV65572:JYV65824 KIR65572:KIR65824 KSN65572:KSN65824 LCJ65572:LCJ65824 LMF65572:LMF65824 LWB65572:LWB65824 MFX65572:MFX65824 MPT65572:MPT65824 MZP65572:MZP65824 NJL65572:NJL65824 NTH65572:NTH65824 ODD65572:ODD65824 OMZ65572:OMZ65824 OWV65572:OWV65824 PGR65572:PGR65824 PQN65572:PQN65824 QAJ65572:QAJ65824 QKF65572:QKF65824 QUB65572:QUB65824 RDX65572:RDX65824 RNT65572:RNT65824 RXP65572:RXP65824 SHL65572:SHL65824 SRH65572:SRH65824 TBD65572:TBD65824 TKZ65572:TKZ65824 TUV65572:TUV65824 UER65572:UER65824 UON65572:UON65824 UYJ65572:UYJ65824 VIF65572:VIF65824 VSB65572:VSB65824 WBX65572:WBX65824 WLT65572:WLT65824 WVP65572:WVP65824 H131108:H131360 JD131108:JD131360 SZ131108:SZ131360 ACV131108:ACV131360 AMR131108:AMR131360 AWN131108:AWN131360 BGJ131108:BGJ131360 BQF131108:BQF131360 CAB131108:CAB131360 CJX131108:CJX131360 CTT131108:CTT131360 DDP131108:DDP131360 DNL131108:DNL131360 DXH131108:DXH131360 EHD131108:EHD131360 EQZ131108:EQZ131360 FAV131108:FAV131360 FKR131108:FKR131360 FUN131108:FUN131360 GEJ131108:GEJ131360 GOF131108:GOF131360 GYB131108:GYB131360 HHX131108:HHX131360 HRT131108:HRT131360 IBP131108:IBP131360 ILL131108:ILL131360 IVH131108:IVH131360 JFD131108:JFD131360 JOZ131108:JOZ131360 JYV131108:JYV131360 KIR131108:KIR131360 KSN131108:KSN131360 LCJ131108:LCJ131360 LMF131108:LMF131360 LWB131108:LWB131360 MFX131108:MFX131360 MPT131108:MPT131360 MZP131108:MZP131360 NJL131108:NJL131360 NTH131108:NTH131360 ODD131108:ODD131360 OMZ131108:OMZ131360 OWV131108:OWV131360 PGR131108:PGR131360 PQN131108:PQN131360 QAJ131108:QAJ131360 QKF131108:QKF131360 QUB131108:QUB131360 RDX131108:RDX131360 RNT131108:RNT131360 RXP131108:RXP131360 SHL131108:SHL131360 SRH131108:SRH131360 TBD131108:TBD131360 TKZ131108:TKZ131360 TUV131108:TUV131360 UER131108:UER131360 UON131108:UON131360 UYJ131108:UYJ131360 VIF131108:VIF131360 VSB131108:VSB131360 WBX131108:WBX131360 WLT131108:WLT131360 WVP131108:WVP131360 H196644:H196896 JD196644:JD196896 SZ196644:SZ196896 ACV196644:ACV196896 AMR196644:AMR196896 AWN196644:AWN196896 BGJ196644:BGJ196896 BQF196644:BQF196896 CAB196644:CAB196896 CJX196644:CJX196896 CTT196644:CTT196896 DDP196644:DDP196896 DNL196644:DNL196896 DXH196644:DXH196896 EHD196644:EHD196896 EQZ196644:EQZ196896 FAV196644:FAV196896 FKR196644:FKR196896 FUN196644:FUN196896 GEJ196644:GEJ196896 GOF196644:GOF196896 GYB196644:GYB196896 HHX196644:HHX196896 HRT196644:HRT196896 IBP196644:IBP196896 ILL196644:ILL196896 IVH196644:IVH196896 JFD196644:JFD196896 JOZ196644:JOZ196896 JYV196644:JYV196896 KIR196644:KIR196896 KSN196644:KSN196896 LCJ196644:LCJ196896 LMF196644:LMF196896 LWB196644:LWB196896 MFX196644:MFX196896 MPT196644:MPT196896 MZP196644:MZP196896 NJL196644:NJL196896 NTH196644:NTH196896 ODD196644:ODD196896 OMZ196644:OMZ196896 OWV196644:OWV196896 PGR196644:PGR196896 PQN196644:PQN196896 QAJ196644:QAJ196896 QKF196644:QKF196896 QUB196644:QUB196896 RDX196644:RDX196896 RNT196644:RNT196896 RXP196644:RXP196896 SHL196644:SHL196896 SRH196644:SRH196896 TBD196644:TBD196896 TKZ196644:TKZ196896 TUV196644:TUV196896 UER196644:UER196896 UON196644:UON196896 UYJ196644:UYJ196896 VIF196644:VIF196896 VSB196644:VSB196896 WBX196644:WBX196896 WLT196644:WLT196896 WVP196644:WVP196896 H262180:H262432 JD262180:JD262432 SZ262180:SZ262432 ACV262180:ACV262432 AMR262180:AMR262432 AWN262180:AWN262432 BGJ262180:BGJ262432 BQF262180:BQF262432 CAB262180:CAB262432 CJX262180:CJX262432 CTT262180:CTT262432 DDP262180:DDP262432 DNL262180:DNL262432 DXH262180:DXH262432 EHD262180:EHD262432 EQZ262180:EQZ262432 FAV262180:FAV262432 FKR262180:FKR262432 FUN262180:FUN262432 GEJ262180:GEJ262432 GOF262180:GOF262432 GYB262180:GYB262432 HHX262180:HHX262432 HRT262180:HRT262432 IBP262180:IBP262432 ILL262180:ILL262432 IVH262180:IVH262432 JFD262180:JFD262432 JOZ262180:JOZ262432 JYV262180:JYV262432 KIR262180:KIR262432 KSN262180:KSN262432 LCJ262180:LCJ262432 LMF262180:LMF262432 LWB262180:LWB262432 MFX262180:MFX262432 MPT262180:MPT262432 MZP262180:MZP262432 NJL262180:NJL262432 NTH262180:NTH262432 ODD262180:ODD262432 OMZ262180:OMZ262432 OWV262180:OWV262432 PGR262180:PGR262432 PQN262180:PQN262432 QAJ262180:QAJ262432 QKF262180:QKF262432 QUB262180:QUB262432 RDX262180:RDX262432 RNT262180:RNT262432 RXP262180:RXP262432 SHL262180:SHL262432 SRH262180:SRH262432 TBD262180:TBD262432 TKZ262180:TKZ262432 TUV262180:TUV262432 UER262180:UER262432 UON262180:UON262432 UYJ262180:UYJ262432 VIF262180:VIF262432 VSB262180:VSB262432 WBX262180:WBX262432 WLT262180:WLT262432 WVP262180:WVP262432 H327716:H327968 JD327716:JD327968 SZ327716:SZ327968 ACV327716:ACV327968 AMR327716:AMR327968 AWN327716:AWN327968 BGJ327716:BGJ327968 BQF327716:BQF327968 CAB327716:CAB327968 CJX327716:CJX327968 CTT327716:CTT327968 DDP327716:DDP327968 DNL327716:DNL327968 DXH327716:DXH327968 EHD327716:EHD327968 EQZ327716:EQZ327968 FAV327716:FAV327968 FKR327716:FKR327968 FUN327716:FUN327968 GEJ327716:GEJ327968 GOF327716:GOF327968 GYB327716:GYB327968 HHX327716:HHX327968 HRT327716:HRT327968 IBP327716:IBP327968 ILL327716:ILL327968 IVH327716:IVH327968 JFD327716:JFD327968 JOZ327716:JOZ327968 JYV327716:JYV327968 KIR327716:KIR327968 KSN327716:KSN327968 LCJ327716:LCJ327968 LMF327716:LMF327968 LWB327716:LWB327968 MFX327716:MFX327968 MPT327716:MPT327968 MZP327716:MZP327968 NJL327716:NJL327968 NTH327716:NTH327968 ODD327716:ODD327968 OMZ327716:OMZ327968 OWV327716:OWV327968 PGR327716:PGR327968 PQN327716:PQN327968 QAJ327716:QAJ327968 QKF327716:QKF327968 QUB327716:QUB327968 RDX327716:RDX327968 RNT327716:RNT327968 RXP327716:RXP327968 SHL327716:SHL327968 SRH327716:SRH327968 TBD327716:TBD327968 TKZ327716:TKZ327968 TUV327716:TUV327968 UER327716:UER327968 UON327716:UON327968 UYJ327716:UYJ327968 VIF327716:VIF327968 VSB327716:VSB327968 WBX327716:WBX327968 WLT327716:WLT327968 WVP327716:WVP327968 H393252:H393504 JD393252:JD393504 SZ393252:SZ393504 ACV393252:ACV393504 AMR393252:AMR393504 AWN393252:AWN393504 BGJ393252:BGJ393504 BQF393252:BQF393504 CAB393252:CAB393504 CJX393252:CJX393504 CTT393252:CTT393504 DDP393252:DDP393504 DNL393252:DNL393504 DXH393252:DXH393504 EHD393252:EHD393504 EQZ393252:EQZ393504 FAV393252:FAV393504 FKR393252:FKR393504 FUN393252:FUN393504 GEJ393252:GEJ393504 GOF393252:GOF393504 GYB393252:GYB393504 HHX393252:HHX393504 HRT393252:HRT393504 IBP393252:IBP393504 ILL393252:ILL393504 IVH393252:IVH393504 JFD393252:JFD393504 JOZ393252:JOZ393504 JYV393252:JYV393504 KIR393252:KIR393504 KSN393252:KSN393504 LCJ393252:LCJ393504 LMF393252:LMF393504 LWB393252:LWB393504 MFX393252:MFX393504 MPT393252:MPT393504 MZP393252:MZP393504 NJL393252:NJL393504 NTH393252:NTH393504 ODD393252:ODD393504 OMZ393252:OMZ393504 OWV393252:OWV393504 PGR393252:PGR393504 PQN393252:PQN393504 QAJ393252:QAJ393504 QKF393252:QKF393504 QUB393252:QUB393504 RDX393252:RDX393504 RNT393252:RNT393504 RXP393252:RXP393504 SHL393252:SHL393504 SRH393252:SRH393504 TBD393252:TBD393504 TKZ393252:TKZ393504 TUV393252:TUV393504 UER393252:UER393504 UON393252:UON393504 UYJ393252:UYJ393504 VIF393252:VIF393504 VSB393252:VSB393504 WBX393252:WBX393504 WLT393252:WLT393504 WVP393252:WVP393504 H458788:H459040 JD458788:JD459040 SZ458788:SZ459040 ACV458788:ACV459040 AMR458788:AMR459040 AWN458788:AWN459040 BGJ458788:BGJ459040 BQF458788:BQF459040 CAB458788:CAB459040 CJX458788:CJX459040 CTT458788:CTT459040 DDP458788:DDP459040 DNL458788:DNL459040 DXH458788:DXH459040 EHD458788:EHD459040 EQZ458788:EQZ459040 FAV458788:FAV459040 FKR458788:FKR459040 FUN458788:FUN459040 GEJ458788:GEJ459040 GOF458788:GOF459040 GYB458788:GYB459040 HHX458788:HHX459040 HRT458788:HRT459040 IBP458788:IBP459040 ILL458788:ILL459040 IVH458788:IVH459040 JFD458788:JFD459040 JOZ458788:JOZ459040 JYV458788:JYV459040 KIR458788:KIR459040 KSN458788:KSN459040 LCJ458788:LCJ459040 LMF458788:LMF459040 LWB458788:LWB459040 MFX458788:MFX459040 MPT458788:MPT459040 MZP458788:MZP459040 NJL458788:NJL459040 NTH458788:NTH459040 ODD458788:ODD459040 OMZ458788:OMZ459040 OWV458788:OWV459040 PGR458788:PGR459040 PQN458788:PQN459040 QAJ458788:QAJ459040 QKF458788:QKF459040 QUB458788:QUB459040 RDX458788:RDX459040 RNT458788:RNT459040 RXP458788:RXP459040 SHL458788:SHL459040 SRH458788:SRH459040 TBD458788:TBD459040 TKZ458788:TKZ459040 TUV458788:TUV459040 UER458788:UER459040 UON458788:UON459040 UYJ458788:UYJ459040 VIF458788:VIF459040 VSB458788:VSB459040 WBX458788:WBX459040 WLT458788:WLT459040 WVP458788:WVP459040 H524324:H524576 JD524324:JD524576 SZ524324:SZ524576 ACV524324:ACV524576 AMR524324:AMR524576 AWN524324:AWN524576 BGJ524324:BGJ524576 BQF524324:BQF524576 CAB524324:CAB524576 CJX524324:CJX524576 CTT524324:CTT524576 DDP524324:DDP524576 DNL524324:DNL524576 DXH524324:DXH524576 EHD524324:EHD524576 EQZ524324:EQZ524576 FAV524324:FAV524576 FKR524324:FKR524576 FUN524324:FUN524576 GEJ524324:GEJ524576 GOF524324:GOF524576 GYB524324:GYB524576 HHX524324:HHX524576 HRT524324:HRT524576 IBP524324:IBP524576 ILL524324:ILL524576 IVH524324:IVH524576 JFD524324:JFD524576 JOZ524324:JOZ524576 JYV524324:JYV524576 KIR524324:KIR524576 KSN524324:KSN524576 LCJ524324:LCJ524576 LMF524324:LMF524576 LWB524324:LWB524576 MFX524324:MFX524576 MPT524324:MPT524576 MZP524324:MZP524576 NJL524324:NJL524576 NTH524324:NTH524576 ODD524324:ODD524576 OMZ524324:OMZ524576 OWV524324:OWV524576 PGR524324:PGR524576 PQN524324:PQN524576 QAJ524324:QAJ524576 QKF524324:QKF524576 QUB524324:QUB524576 RDX524324:RDX524576 RNT524324:RNT524576 RXP524324:RXP524576 SHL524324:SHL524576 SRH524324:SRH524576 TBD524324:TBD524576 TKZ524324:TKZ524576 TUV524324:TUV524576 UER524324:UER524576 UON524324:UON524576 UYJ524324:UYJ524576 VIF524324:VIF524576 VSB524324:VSB524576 WBX524324:WBX524576 WLT524324:WLT524576 WVP524324:WVP524576 H589860:H590112 JD589860:JD590112 SZ589860:SZ590112 ACV589860:ACV590112 AMR589860:AMR590112 AWN589860:AWN590112 BGJ589860:BGJ590112 BQF589860:BQF590112 CAB589860:CAB590112 CJX589860:CJX590112 CTT589860:CTT590112 DDP589860:DDP590112 DNL589860:DNL590112 DXH589860:DXH590112 EHD589860:EHD590112 EQZ589860:EQZ590112 FAV589860:FAV590112 FKR589860:FKR590112 FUN589860:FUN590112 GEJ589860:GEJ590112 GOF589860:GOF590112 GYB589860:GYB590112 HHX589860:HHX590112 HRT589860:HRT590112 IBP589860:IBP590112 ILL589860:ILL590112 IVH589860:IVH590112 JFD589860:JFD590112 JOZ589860:JOZ590112 JYV589860:JYV590112 KIR589860:KIR590112 KSN589860:KSN590112 LCJ589860:LCJ590112 LMF589860:LMF590112 LWB589860:LWB590112 MFX589860:MFX590112 MPT589860:MPT590112 MZP589860:MZP590112 NJL589860:NJL590112 NTH589860:NTH590112 ODD589860:ODD590112 OMZ589860:OMZ590112 OWV589860:OWV590112 PGR589860:PGR590112 PQN589860:PQN590112 QAJ589860:QAJ590112 QKF589860:QKF590112 QUB589860:QUB590112 RDX589860:RDX590112 RNT589860:RNT590112 RXP589860:RXP590112 SHL589860:SHL590112 SRH589860:SRH590112 TBD589860:TBD590112 TKZ589860:TKZ590112 TUV589860:TUV590112 UER589860:UER590112 UON589860:UON590112 UYJ589860:UYJ590112 VIF589860:VIF590112 VSB589860:VSB590112 WBX589860:WBX590112 WLT589860:WLT590112 WVP589860:WVP590112 H655396:H655648 JD655396:JD655648 SZ655396:SZ655648 ACV655396:ACV655648 AMR655396:AMR655648 AWN655396:AWN655648 BGJ655396:BGJ655648 BQF655396:BQF655648 CAB655396:CAB655648 CJX655396:CJX655648 CTT655396:CTT655648 DDP655396:DDP655648 DNL655396:DNL655648 DXH655396:DXH655648 EHD655396:EHD655648 EQZ655396:EQZ655648 FAV655396:FAV655648 FKR655396:FKR655648 FUN655396:FUN655648 GEJ655396:GEJ655648 GOF655396:GOF655648 GYB655396:GYB655648 HHX655396:HHX655648 HRT655396:HRT655648 IBP655396:IBP655648 ILL655396:ILL655648 IVH655396:IVH655648 JFD655396:JFD655648 JOZ655396:JOZ655648 JYV655396:JYV655648 KIR655396:KIR655648 KSN655396:KSN655648 LCJ655396:LCJ655648 LMF655396:LMF655648 LWB655396:LWB655648 MFX655396:MFX655648 MPT655396:MPT655648 MZP655396:MZP655648 NJL655396:NJL655648 NTH655396:NTH655648 ODD655396:ODD655648 OMZ655396:OMZ655648 OWV655396:OWV655648 PGR655396:PGR655648 PQN655396:PQN655648 QAJ655396:QAJ655648 QKF655396:QKF655648 QUB655396:QUB655648 RDX655396:RDX655648 RNT655396:RNT655648 RXP655396:RXP655648 SHL655396:SHL655648 SRH655396:SRH655648 TBD655396:TBD655648 TKZ655396:TKZ655648 TUV655396:TUV655648 UER655396:UER655648 UON655396:UON655648 UYJ655396:UYJ655648 VIF655396:VIF655648 VSB655396:VSB655648 WBX655396:WBX655648 WLT655396:WLT655648 WVP655396:WVP655648 H720932:H721184 JD720932:JD721184 SZ720932:SZ721184 ACV720932:ACV721184 AMR720932:AMR721184 AWN720932:AWN721184 BGJ720932:BGJ721184 BQF720932:BQF721184 CAB720932:CAB721184 CJX720932:CJX721184 CTT720932:CTT721184 DDP720932:DDP721184 DNL720932:DNL721184 DXH720932:DXH721184 EHD720932:EHD721184 EQZ720932:EQZ721184 FAV720932:FAV721184 FKR720932:FKR721184 FUN720932:FUN721184 GEJ720932:GEJ721184 GOF720932:GOF721184 GYB720932:GYB721184 HHX720932:HHX721184 HRT720932:HRT721184 IBP720932:IBP721184 ILL720932:ILL721184 IVH720932:IVH721184 JFD720932:JFD721184 JOZ720932:JOZ721184 JYV720932:JYV721184 KIR720932:KIR721184 KSN720932:KSN721184 LCJ720932:LCJ721184 LMF720932:LMF721184 LWB720932:LWB721184 MFX720932:MFX721184 MPT720932:MPT721184 MZP720932:MZP721184 NJL720932:NJL721184 NTH720932:NTH721184 ODD720932:ODD721184 OMZ720932:OMZ721184 OWV720932:OWV721184 PGR720932:PGR721184 PQN720932:PQN721184 QAJ720932:QAJ721184 QKF720932:QKF721184 QUB720932:QUB721184 RDX720932:RDX721184 RNT720932:RNT721184 RXP720932:RXP721184 SHL720932:SHL721184 SRH720932:SRH721184 TBD720932:TBD721184 TKZ720932:TKZ721184 TUV720932:TUV721184 UER720932:UER721184 UON720932:UON721184 UYJ720932:UYJ721184 VIF720932:VIF721184 VSB720932:VSB721184 WBX720932:WBX721184 WLT720932:WLT721184 WVP720932:WVP721184 H786468:H786720 JD786468:JD786720 SZ786468:SZ786720 ACV786468:ACV786720 AMR786468:AMR786720 AWN786468:AWN786720 BGJ786468:BGJ786720 BQF786468:BQF786720 CAB786468:CAB786720 CJX786468:CJX786720 CTT786468:CTT786720 DDP786468:DDP786720 DNL786468:DNL786720 DXH786468:DXH786720 EHD786468:EHD786720 EQZ786468:EQZ786720 FAV786468:FAV786720 FKR786468:FKR786720 FUN786468:FUN786720 GEJ786468:GEJ786720 GOF786468:GOF786720 GYB786468:GYB786720 HHX786468:HHX786720 HRT786468:HRT786720 IBP786468:IBP786720 ILL786468:ILL786720 IVH786468:IVH786720 JFD786468:JFD786720 JOZ786468:JOZ786720 JYV786468:JYV786720 KIR786468:KIR786720 KSN786468:KSN786720 LCJ786468:LCJ786720 LMF786468:LMF786720 LWB786468:LWB786720 MFX786468:MFX786720 MPT786468:MPT786720 MZP786468:MZP786720 NJL786468:NJL786720 NTH786468:NTH786720 ODD786468:ODD786720 OMZ786468:OMZ786720 OWV786468:OWV786720 PGR786468:PGR786720 PQN786468:PQN786720 QAJ786468:QAJ786720 QKF786468:QKF786720 QUB786468:QUB786720 RDX786468:RDX786720 RNT786468:RNT786720 RXP786468:RXP786720 SHL786468:SHL786720 SRH786468:SRH786720 TBD786468:TBD786720 TKZ786468:TKZ786720 TUV786468:TUV786720 UER786468:UER786720 UON786468:UON786720 UYJ786468:UYJ786720 VIF786468:VIF786720 VSB786468:VSB786720 WBX786468:WBX786720 WLT786468:WLT786720 WVP786468:WVP786720 H852004:H852256 JD852004:JD852256 SZ852004:SZ852256 ACV852004:ACV852256 AMR852004:AMR852256 AWN852004:AWN852256 BGJ852004:BGJ852256 BQF852004:BQF852256 CAB852004:CAB852256 CJX852004:CJX852256 CTT852004:CTT852256 DDP852004:DDP852256 DNL852004:DNL852256 DXH852004:DXH852256 EHD852004:EHD852256 EQZ852004:EQZ852256 FAV852004:FAV852256 FKR852004:FKR852256 FUN852004:FUN852256 GEJ852004:GEJ852256 GOF852004:GOF852256 GYB852004:GYB852256 HHX852004:HHX852256 HRT852004:HRT852256 IBP852004:IBP852256 ILL852004:ILL852256 IVH852004:IVH852256 JFD852004:JFD852256 JOZ852004:JOZ852256 JYV852004:JYV852256 KIR852004:KIR852256 KSN852004:KSN852256 LCJ852004:LCJ852256 LMF852004:LMF852256 LWB852004:LWB852256 MFX852004:MFX852256 MPT852004:MPT852256 MZP852004:MZP852256 NJL852004:NJL852256 NTH852004:NTH852256 ODD852004:ODD852256 OMZ852004:OMZ852256 OWV852004:OWV852256 PGR852004:PGR852256 PQN852004:PQN852256 QAJ852004:QAJ852256 QKF852004:QKF852256 QUB852004:QUB852256 RDX852004:RDX852256 RNT852004:RNT852256 RXP852004:RXP852256 SHL852004:SHL852256 SRH852004:SRH852256 TBD852004:TBD852256 TKZ852004:TKZ852256 TUV852004:TUV852256 UER852004:UER852256 UON852004:UON852256 UYJ852004:UYJ852256 VIF852004:VIF852256 VSB852004:VSB852256 WBX852004:WBX852256 WLT852004:WLT852256 WVP852004:WVP852256 H917540:H917792 JD917540:JD917792 SZ917540:SZ917792 ACV917540:ACV917792 AMR917540:AMR917792 AWN917540:AWN917792 BGJ917540:BGJ917792 BQF917540:BQF917792 CAB917540:CAB917792 CJX917540:CJX917792 CTT917540:CTT917792 DDP917540:DDP917792 DNL917540:DNL917792 DXH917540:DXH917792 EHD917540:EHD917792 EQZ917540:EQZ917792 FAV917540:FAV917792 FKR917540:FKR917792 FUN917540:FUN917792 GEJ917540:GEJ917792 GOF917540:GOF917792 GYB917540:GYB917792 HHX917540:HHX917792 HRT917540:HRT917792 IBP917540:IBP917792 ILL917540:ILL917792 IVH917540:IVH917792 JFD917540:JFD917792 JOZ917540:JOZ917792 JYV917540:JYV917792 KIR917540:KIR917792 KSN917540:KSN917792 LCJ917540:LCJ917792 LMF917540:LMF917792 LWB917540:LWB917792 MFX917540:MFX917792 MPT917540:MPT917792 MZP917540:MZP917792 NJL917540:NJL917792 NTH917540:NTH917792 ODD917540:ODD917792 OMZ917540:OMZ917792 OWV917540:OWV917792 PGR917540:PGR917792 PQN917540:PQN917792 QAJ917540:QAJ917792 QKF917540:QKF917792 QUB917540:QUB917792 RDX917540:RDX917792 RNT917540:RNT917792 RXP917540:RXP917792 SHL917540:SHL917792 SRH917540:SRH917792 TBD917540:TBD917792 TKZ917540:TKZ917792 TUV917540:TUV917792 UER917540:UER917792 UON917540:UON917792 UYJ917540:UYJ917792 VIF917540:VIF917792 VSB917540:VSB917792 WBX917540:WBX917792 WLT917540:WLT917792 WVP917540:WVP917792 H983076:H983328 JD983076:JD983328 SZ983076:SZ983328 ACV983076:ACV983328 AMR983076:AMR983328 AWN983076:AWN983328 BGJ983076:BGJ983328 BQF983076:BQF983328 CAB983076:CAB983328 CJX983076:CJX983328 CTT983076:CTT983328 DDP983076:DDP983328 DNL983076:DNL983328 DXH983076:DXH983328 EHD983076:EHD983328 EQZ983076:EQZ983328 FAV983076:FAV983328 FKR983076:FKR983328 FUN983076:FUN983328 GEJ983076:GEJ983328 GOF983076:GOF983328 GYB983076:GYB983328 HHX983076:HHX983328 HRT983076:HRT983328 IBP983076:IBP983328 ILL983076:ILL983328 IVH983076:IVH983328 JFD983076:JFD983328 JOZ983076:JOZ983328 JYV983076:JYV983328 KIR983076:KIR983328 KSN983076:KSN983328 LCJ983076:LCJ983328 LMF983076:LMF983328 LWB983076:LWB983328 MFX983076:MFX983328 MPT983076:MPT983328 MZP983076:MZP983328 NJL983076:NJL983328 NTH983076:NTH983328 ODD983076:ODD983328 OMZ983076:OMZ983328 OWV983076:OWV983328 PGR983076:PGR983328 PQN983076:PQN983328 QAJ983076:QAJ983328 QKF983076:QKF983328 QUB983076:QUB983328 RDX983076:RDX983328 RNT983076:RNT983328 RXP983076:RXP983328 SHL983076:SHL983328 SRH983076:SRH983328 TBD983076:TBD983328 TKZ983076:TKZ983328 TUV983076:TUV983328 UER983076:UER983328 UON983076:UON983328 UYJ983076:UYJ983328 VIF983076:VIF983328 VSB983076:VSB983328 H14:H291">
      <formula1>$S$9:$S$13</formula1>
    </dataValidation>
    <dataValidation allowBlank="1" showInputMessage="1" showErrorMessage="1" promptTitle="PACC" prompt="Este valor se calculará sumando los costos totales que posean el mismo Código de Catálogo de Bienes y Servicios." sqref="G65570 JC65570 SY65570 ACU65570 AMQ65570 AWM65570 BGI65570 BQE65570 CAA65570 CJW65570 CTS65570 DDO65570 DNK65570 DXG65570 EHC65570 EQY65570 FAU65570 FKQ65570 FUM65570 GEI65570 GOE65570 GYA65570 HHW65570 HRS65570 IBO65570 ILK65570 IVG65570 JFC65570 JOY65570 JYU65570 KIQ65570 KSM65570 LCI65570 LME65570 LWA65570 MFW65570 MPS65570 MZO65570 NJK65570 NTG65570 ODC65570 OMY65570 OWU65570 PGQ65570 PQM65570 QAI65570 QKE65570 QUA65570 RDW65570 RNS65570 RXO65570 SHK65570 SRG65570 TBC65570 TKY65570 TUU65570 UEQ65570 UOM65570 UYI65570 VIE65570 VSA65570 WBW65570 WLS65570 WVO65570 G131106 JC131106 SY131106 ACU131106 AMQ131106 AWM131106 BGI131106 BQE131106 CAA131106 CJW131106 CTS131106 DDO131106 DNK131106 DXG131106 EHC131106 EQY131106 FAU131106 FKQ131106 FUM131106 GEI131106 GOE131106 GYA131106 HHW131106 HRS131106 IBO131106 ILK131106 IVG131106 JFC131106 JOY131106 JYU131106 KIQ131106 KSM131106 LCI131106 LME131106 LWA131106 MFW131106 MPS131106 MZO131106 NJK131106 NTG131106 ODC131106 OMY131106 OWU131106 PGQ131106 PQM131106 QAI131106 QKE131106 QUA131106 RDW131106 RNS131106 RXO131106 SHK131106 SRG131106 TBC131106 TKY131106 TUU131106 UEQ131106 UOM131106 UYI131106 VIE131106 VSA131106 WBW131106 WLS131106 WVO131106 G196642 JC196642 SY196642 ACU196642 AMQ196642 AWM196642 BGI196642 BQE196642 CAA196642 CJW196642 CTS196642 DDO196642 DNK196642 DXG196642 EHC196642 EQY196642 FAU196642 FKQ196642 FUM196642 GEI196642 GOE196642 GYA196642 HHW196642 HRS196642 IBO196642 ILK196642 IVG196642 JFC196642 JOY196642 JYU196642 KIQ196642 KSM196642 LCI196642 LME196642 LWA196642 MFW196642 MPS196642 MZO196642 NJK196642 NTG196642 ODC196642 OMY196642 OWU196642 PGQ196642 PQM196642 QAI196642 QKE196642 QUA196642 RDW196642 RNS196642 RXO196642 SHK196642 SRG196642 TBC196642 TKY196642 TUU196642 UEQ196642 UOM196642 UYI196642 VIE196642 VSA196642 WBW196642 WLS196642 WVO196642 G262178 JC262178 SY262178 ACU262178 AMQ262178 AWM262178 BGI262178 BQE262178 CAA262178 CJW262178 CTS262178 DDO262178 DNK262178 DXG262178 EHC262178 EQY262178 FAU262178 FKQ262178 FUM262178 GEI262178 GOE262178 GYA262178 HHW262178 HRS262178 IBO262178 ILK262178 IVG262178 JFC262178 JOY262178 JYU262178 KIQ262178 KSM262178 LCI262178 LME262178 LWA262178 MFW262178 MPS262178 MZO262178 NJK262178 NTG262178 ODC262178 OMY262178 OWU262178 PGQ262178 PQM262178 QAI262178 QKE262178 QUA262178 RDW262178 RNS262178 RXO262178 SHK262178 SRG262178 TBC262178 TKY262178 TUU262178 UEQ262178 UOM262178 UYI262178 VIE262178 VSA262178 WBW262178 WLS262178 WVO262178 G327714 JC327714 SY327714 ACU327714 AMQ327714 AWM327714 BGI327714 BQE327714 CAA327714 CJW327714 CTS327714 DDO327714 DNK327714 DXG327714 EHC327714 EQY327714 FAU327714 FKQ327714 FUM327714 GEI327714 GOE327714 GYA327714 HHW327714 HRS327714 IBO327714 ILK327714 IVG327714 JFC327714 JOY327714 JYU327714 KIQ327714 KSM327714 LCI327714 LME327714 LWA327714 MFW327714 MPS327714 MZO327714 NJK327714 NTG327714 ODC327714 OMY327714 OWU327714 PGQ327714 PQM327714 QAI327714 QKE327714 QUA327714 RDW327714 RNS327714 RXO327714 SHK327714 SRG327714 TBC327714 TKY327714 TUU327714 UEQ327714 UOM327714 UYI327714 VIE327714 VSA327714 WBW327714 WLS327714 WVO327714 G393250 JC393250 SY393250 ACU393250 AMQ393250 AWM393250 BGI393250 BQE393250 CAA393250 CJW393250 CTS393250 DDO393250 DNK393250 DXG393250 EHC393250 EQY393250 FAU393250 FKQ393250 FUM393250 GEI393250 GOE393250 GYA393250 HHW393250 HRS393250 IBO393250 ILK393250 IVG393250 JFC393250 JOY393250 JYU393250 KIQ393250 KSM393250 LCI393250 LME393250 LWA393250 MFW393250 MPS393250 MZO393250 NJK393250 NTG393250 ODC393250 OMY393250 OWU393250 PGQ393250 PQM393250 QAI393250 QKE393250 QUA393250 RDW393250 RNS393250 RXO393250 SHK393250 SRG393250 TBC393250 TKY393250 TUU393250 UEQ393250 UOM393250 UYI393250 VIE393250 VSA393250 WBW393250 WLS393250 WVO393250 G458786 JC458786 SY458786 ACU458786 AMQ458786 AWM458786 BGI458786 BQE458786 CAA458786 CJW458786 CTS458786 DDO458786 DNK458786 DXG458786 EHC458786 EQY458786 FAU458786 FKQ458786 FUM458786 GEI458786 GOE458786 GYA458786 HHW458786 HRS458786 IBO458786 ILK458786 IVG458786 JFC458786 JOY458786 JYU458786 KIQ458786 KSM458786 LCI458786 LME458786 LWA458786 MFW458786 MPS458786 MZO458786 NJK458786 NTG458786 ODC458786 OMY458786 OWU458786 PGQ458786 PQM458786 QAI458786 QKE458786 QUA458786 RDW458786 RNS458786 RXO458786 SHK458786 SRG458786 TBC458786 TKY458786 TUU458786 UEQ458786 UOM458786 UYI458786 VIE458786 VSA458786 WBW458786 WLS458786 WVO458786 G524322 JC524322 SY524322 ACU524322 AMQ524322 AWM524322 BGI524322 BQE524322 CAA524322 CJW524322 CTS524322 DDO524322 DNK524322 DXG524322 EHC524322 EQY524322 FAU524322 FKQ524322 FUM524322 GEI524322 GOE524322 GYA524322 HHW524322 HRS524322 IBO524322 ILK524322 IVG524322 JFC524322 JOY524322 JYU524322 KIQ524322 KSM524322 LCI524322 LME524322 LWA524322 MFW524322 MPS524322 MZO524322 NJK524322 NTG524322 ODC524322 OMY524322 OWU524322 PGQ524322 PQM524322 QAI524322 QKE524322 QUA524322 RDW524322 RNS524322 RXO524322 SHK524322 SRG524322 TBC524322 TKY524322 TUU524322 UEQ524322 UOM524322 UYI524322 VIE524322 VSA524322 WBW524322 WLS524322 WVO524322 G589858 JC589858 SY589858 ACU589858 AMQ589858 AWM589858 BGI589858 BQE589858 CAA589858 CJW589858 CTS589858 DDO589858 DNK589858 DXG589858 EHC589858 EQY589858 FAU589858 FKQ589858 FUM589858 GEI589858 GOE589858 GYA589858 HHW589858 HRS589858 IBO589858 ILK589858 IVG589858 JFC589858 JOY589858 JYU589858 KIQ589858 KSM589858 LCI589858 LME589858 LWA589858 MFW589858 MPS589858 MZO589858 NJK589858 NTG589858 ODC589858 OMY589858 OWU589858 PGQ589858 PQM589858 QAI589858 QKE589858 QUA589858 RDW589858 RNS589858 RXO589858 SHK589858 SRG589858 TBC589858 TKY589858 TUU589858 UEQ589858 UOM589858 UYI589858 VIE589858 VSA589858 WBW589858 WLS589858 WVO589858 G655394 JC655394 SY655394 ACU655394 AMQ655394 AWM655394 BGI655394 BQE655394 CAA655394 CJW655394 CTS655394 DDO655394 DNK655394 DXG655394 EHC655394 EQY655394 FAU655394 FKQ655394 FUM655394 GEI655394 GOE655394 GYA655394 HHW655394 HRS655394 IBO655394 ILK655394 IVG655394 JFC655394 JOY655394 JYU655394 KIQ655394 KSM655394 LCI655394 LME655394 LWA655394 MFW655394 MPS655394 MZO655394 NJK655394 NTG655394 ODC655394 OMY655394 OWU655394 PGQ655394 PQM655394 QAI655394 QKE655394 QUA655394 RDW655394 RNS655394 RXO655394 SHK655394 SRG655394 TBC655394 TKY655394 TUU655394 UEQ655394 UOM655394 UYI655394 VIE655394 VSA655394 WBW655394 WLS655394 WVO655394 G720930 JC720930 SY720930 ACU720930 AMQ720930 AWM720930 BGI720930 BQE720930 CAA720930 CJW720930 CTS720930 DDO720930 DNK720930 DXG720930 EHC720930 EQY720930 FAU720930 FKQ720930 FUM720930 GEI720930 GOE720930 GYA720930 HHW720930 HRS720930 IBO720930 ILK720930 IVG720930 JFC720930 JOY720930 JYU720930 KIQ720930 KSM720930 LCI720930 LME720930 LWA720930 MFW720930 MPS720930 MZO720930 NJK720930 NTG720930 ODC720930 OMY720930 OWU720930 PGQ720930 PQM720930 QAI720930 QKE720930 QUA720930 RDW720930 RNS720930 RXO720930 SHK720930 SRG720930 TBC720930 TKY720930 TUU720930 UEQ720930 UOM720930 UYI720930 VIE720930 VSA720930 WBW720930 WLS720930 WVO720930 G786466 JC786466 SY786466 ACU786466 AMQ786466 AWM786466 BGI786466 BQE786466 CAA786466 CJW786466 CTS786466 DDO786466 DNK786466 DXG786466 EHC786466 EQY786466 FAU786466 FKQ786466 FUM786466 GEI786466 GOE786466 GYA786466 HHW786466 HRS786466 IBO786466 ILK786466 IVG786466 JFC786466 JOY786466 JYU786466 KIQ786466 KSM786466 LCI786466 LME786466 LWA786466 MFW786466 MPS786466 MZO786466 NJK786466 NTG786466 ODC786466 OMY786466 OWU786466 PGQ786466 PQM786466 QAI786466 QKE786466 QUA786466 RDW786466 RNS786466 RXO786466 SHK786466 SRG786466 TBC786466 TKY786466 TUU786466 UEQ786466 UOM786466 UYI786466 VIE786466 VSA786466 WBW786466 WLS786466 WVO786466 G852002 JC852002 SY852002 ACU852002 AMQ852002 AWM852002 BGI852002 BQE852002 CAA852002 CJW852002 CTS852002 DDO852002 DNK852002 DXG852002 EHC852002 EQY852002 FAU852002 FKQ852002 FUM852002 GEI852002 GOE852002 GYA852002 HHW852002 HRS852002 IBO852002 ILK852002 IVG852002 JFC852002 JOY852002 JYU852002 KIQ852002 KSM852002 LCI852002 LME852002 LWA852002 MFW852002 MPS852002 MZO852002 NJK852002 NTG852002 ODC852002 OMY852002 OWU852002 PGQ852002 PQM852002 QAI852002 QKE852002 QUA852002 RDW852002 RNS852002 RXO852002 SHK852002 SRG852002 TBC852002 TKY852002 TUU852002 UEQ852002 UOM852002 UYI852002 VIE852002 VSA852002 WBW852002 WLS852002 WVO852002 G917538 JC917538 SY917538 ACU917538 AMQ917538 AWM917538 BGI917538 BQE917538 CAA917538 CJW917538 CTS917538 DDO917538 DNK917538 DXG917538 EHC917538 EQY917538 FAU917538 FKQ917538 FUM917538 GEI917538 GOE917538 GYA917538 HHW917538 HRS917538 IBO917538 ILK917538 IVG917538 JFC917538 JOY917538 JYU917538 KIQ917538 KSM917538 LCI917538 LME917538 LWA917538 MFW917538 MPS917538 MZO917538 NJK917538 NTG917538 ODC917538 OMY917538 OWU917538 PGQ917538 PQM917538 QAI917538 QKE917538 QUA917538 RDW917538 RNS917538 RXO917538 SHK917538 SRG917538 TBC917538 TKY917538 TUU917538 UEQ917538 UOM917538 UYI917538 VIE917538 VSA917538 WBW917538 WLS917538 WVO917538 G983074 JC983074 SY983074 ACU983074 AMQ983074 AWM983074 BGI983074 BQE983074 CAA983074 CJW983074 CTS983074 DDO983074 DNK983074 DXG983074 EHC983074 EQY983074 FAU983074 FKQ983074 FUM983074 GEI983074 GOE983074 GYA983074 HHW983074 HRS983074 IBO983074 ILK983074 IVG983074 JFC983074 JOY983074 JYU983074 KIQ983074 KSM983074 LCI983074 LME983074 LWA983074 MFW983074 MPS983074 MZO983074 NJK983074 NTG983074 ODC983074 OMY983074 OWU983074 PGQ983074 PQM983074 QAI983074 QKE983074 QUA983074 RDW983074 RNS983074 RXO983074 SHK983074 SRG983074 TBC983074 TKY983074 TUU983074 UEQ983074 UOM983074 UYI983074 VIE983074 VSA983074 WBW983074 WLS983074 WVO983074 G65572:G65824 JC65572:JC65824 SY65572:SY65824 ACU65572:ACU65824 AMQ65572:AMQ65824 AWM65572:AWM65824 BGI65572:BGI65824 BQE65572:BQE65824 CAA65572:CAA65824 CJW65572:CJW65824 CTS65572:CTS65824 DDO65572:DDO65824 DNK65572:DNK65824 DXG65572:DXG65824 EHC65572:EHC65824 EQY65572:EQY65824 FAU65572:FAU65824 FKQ65572:FKQ65824 FUM65572:FUM65824 GEI65572:GEI65824 GOE65572:GOE65824 GYA65572:GYA65824 HHW65572:HHW65824 HRS65572:HRS65824 IBO65572:IBO65824 ILK65572:ILK65824 IVG65572:IVG65824 JFC65572:JFC65824 JOY65572:JOY65824 JYU65572:JYU65824 KIQ65572:KIQ65824 KSM65572:KSM65824 LCI65572:LCI65824 LME65572:LME65824 LWA65572:LWA65824 MFW65572:MFW65824 MPS65572:MPS65824 MZO65572:MZO65824 NJK65572:NJK65824 NTG65572:NTG65824 ODC65572:ODC65824 OMY65572:OMY65824 OWU65572:OWU65824 PGQ65572:PGQ65824 PQM65572:PQM65824 QAI65572:QAI65824 QKE65572:QKE65824 QUA65572:QUA65824 RDW65572:RDW65824 RNS65572:RNS65824 RXO65572:RXO65824 SHK65572:SHK65824 SRG65572:SRG65824 TBC65572:TBC65824 TKY65572:TKY65824 TUU65572:TUU65824 UEQ65572:UEQ65824 UOM65572:UOM65824 UYI65572:UYI65824 VIE65572:VIE65824 VSA65572:VSA65824 WBW65572:WBW65824 WLS65572:WLS65824 WVO65572:WVO65824 G131108:G131360 JC131108:JC131360 SY131108:SY131360 ACU131108:ACU131360 AMQ131108:AMQ131360 AWM131108:AWM131360 BGI131108:BGI131360 BQE131108:BQE131360 CAA131108:CAA131360 CJW131108:CJW131360 CTS131108:CTS131360 DDO131108:DDO131360 DNK131108:DNK131360 DXG131108:DXG131360 EHC131108:EHC131360 EQY131108:EQY131360 FAU131108:FAU131360 FKQ131108:FKQ131360 FUM131108:FUM131360 GEI131108:GEI131360 GOE131108:GOE131360 GYA131108:GYA131360 HHW131108:HHW131360 HRS131108:HRS131360 IBO131108:IBO131360 ILK131108:ILK131360 IVG131108:IVG131360 JFC131108:JFC131360 JOY131108:JOY131360 JYU131108:JYU131360 KIQ131108:KIQ131360 KSM131108:KSM131360 LCI131108:LCI131360 LME131108:LME131360 LWA131108:LWA131360 MFW131108:MFW131360 MPS131108:MPS131360 MZO131108:MZO131360 NJK131108:NJK131360 NTG131108:NTG131360 ODC131108:ODC131360 OMY131108:OMY131360 OWU131108:OWU131360 PGQ131108:PGQ131360 PQM131108:PQM131360 QAI131108:QAI131360 QKE131108:QKE131360 QUA131108:QUA131360 RDW131108:RDW131360 RNS131108:RNS131360 RXO131108:RXO131360 SHK131108:SHK131360 SRG131108:SRG131360 TBC131108:TBC131360 TKY131108:TKY131360 TUU131108:TUU131360 UEQ131108:UEQ131360 UOM131108:UOM131360 UYI131108:UYI131360 VIE131108:VIE131360 VSA131108:VSA131360 WBW131108:WBW131360 WLS131108:WLS131360 WVO131108:WVO131360 G196644:G196896 JC196644:JC196896 SY196644:SY196896 ACU196644:ACU196896 AMQ196644:AMQ196896 AWM196644:AWM196896 BGI196644:BGI196896 BQE196644:BQE196896 CAA196644:CAA196896 CJW196644:CJW196896 CTS196644:CTS196896 DDO196644:DDO196896 DNK196644:DNK196896 DXG196644:DXG196896 EHC196644:EHC196896 EQY196644:EQY196896 FAU196644:FAU196896 FKQ196644:FKQ196896 FUM196644:FUM196896 GEI196644:GEI196896 GOE196644:GOE196896 GYA196644:GYA196896 HHW196644:HHW196896 HRS196644:HRS196896 IBO196644:IBO196896 ILK196644:ILK196896 IVG196644:IVG196896 JFC196644:JFC196896 JOY196644:JOY196896 JYU196644:JYU196896 KIQ196644:KIQ196896 KSM196644:KSM196896 LCI196644:LCI196896 LME196644:LME196896 LWA196644:LWA196896 MFW196644:MFW196896 MPS196644:MPS196896 MZO196644:MZO196896 NJK196644:NJK196896 NTG196644:NTG196896 ODC196644:ODC196896 OMY196644:OMY196896 OWU196644:OWU196896 PGQ196644:PGQ196896 PQM196644:PQM196896 QAI196644:QAI196896 QKE196644:QKE196896 QUA196644:QUA196896 RDW196644:RDW196896 RNS196644:RNS196896 RXO196644:RXO196896 SHK196644:SHK196896 SRG196644:SRG196896 TBC196644:TBC196896 TKY196644:TKY196896 TUU196644:TUU196896 UEQ196644:UEQ196896 UOM196644:UOM196896 UYI196644:UYI196896 VIE196644:VIE196896 VSA196644:VSA196896 WBW196644:WBW196896 WLS196644:WLS196896 WVO196644:WVO196896 G262180:G262432 JC262180:JC262432 SY262180:SY262432 ACU262180:ACU262432 AMQ262180:AMQ262432 AWM262180:AWM262432 BGI262180:BGI262432 BQE262180:BQE262432 CAA262180:CAA262432 CJW262180:CJW262432 CTS262180:CTS262432 DDO262180:DDO262432 DNK262180:DNK262432 DXG262180:DXG262432 EHC262180:EHC262432 EQY262180:EQY262432 FAU262180:FAU262432 FKQ262180:FKQ262432 FUM262180:FUM262432 GEI262180:GEI262432 GOE262180:GOE262432 GYA262180:GYA262432 HHW262180:HHW262432 HRS262180:HRS262432 IBO262180:IBO262432 ILK262180:ILK262432 IVG262180:IVG262432 JFC262180:JFC262432 JOY262180:JOY262432 JYU262180:JYU262432 KIQ262180:KIQ262432 KSM262180:KSM262432 LCI262180:LCI262432 LME262180:LME262432 LWA262180:LWA262432 MFW262180:MFW262432 MPS262180:MPS262432 MZO262180:MZO262432 NJK262180:NJK262432 NTG262180:NTG262432 ODC262180:ODC262432 OMY262180:OMY262432 OWU262180:OWU262432 PGQ262180:PGQ262432 PQM262180:PQM262432 QAI262180:QAI262432 QKE262180:QKE262432 QUA262180:QUA262432 RDW262180:RDW262432 RNS262180:RNS262432 RXO262180:RXO262432 SHK262180:SHK262432 SRG262180:SRG262432 TBC262180:TBC262432 TKY262180:TKY262432 TUU262180:TUU262432 UEQ262180:UEQ262432 UOM262180:UOM262432 UYI262180:UYI262432 VIE262180:VIE262432 VSA262180:VSA262432 WBW262180:WBW262432 WLS262180:WLS262432 WVO262180:WVO262432 G327716:G327968 JC327716:JC327968 SY327716:SY327968 ACU327716:ACU327968 AMQ327716:AMQ327968 AWM327716:AWM327968 BGI327716:BGI327968 BQE327716:BQE327968 CAA327716:CAA327968 CJW327716:CJW327968 CTS327716:CTS327968 DDO327716:DDO327968 DNK327716:DNK327968 DXG327716:DXG327968 EHC327716:EHC327968 EQY327716:EQY327968 FAU327716:FAU327968 FKQ327716:FKQ327968 FUM327716:FUM327968 GEI327716:GEI327968 GOE327716:GOE327968 GYA327716:GYA327968 HHW327716:HHW327968 HRS327716:HRS327968 IBO327716:IBO327968 ILK327716:ILK327968 IVG327716:IVG327968 JFC327716:JFC327968 JOY327716:JOY327968 JYU327716:JYU327968 KIQ327716:KIQ327968 KSM327716:KSM327968 LCI327716:LCI327968 LME327716:LME327968 LWA327716:LWA327968 MFW327716:MFW327968 MPS327716:MPS327968 MZO327716:MZO327968 NJK327716:NJK327968 NTG327716:NTG327968 ODC327716:ODC327968 OMY327716:OMY327968 OWU327716:OWU327968 PGQ327716:PGQ327968 PQM327716:PQM327968 QAI327716:QAI327968 QKE327716:QKE327968 QUA327716:QUA327968 RDW327716:RDW327968 RNS327716:RNS327968 RXO327716:RXO327968 SHK327716:SHK327968 SRG327716:SRG327968 TBC327716:TBC327968 TKY327716:TKY327968 TUU327716:TUU327968 UEQ327716:UEQ327968 UOM327716:UOM327968 UYI327716:UYI327968 VIE327716:VIE327968 VSA327716:VSA327968 WBW327716:WBW327968 WLS327716:WLS327968 WVO327716:WVO327968 G393252:G393504 JC393252:JC393504 SY393252:SY393504 ACU393252:ACU393504 AMQ393252:AMQ393504 AWM393252:AWM393504 BGI393252:BGI393504 BQE393252:BQE393504 CAA393252:CAA393504 CJW393252:CJW393504 CTS393252:CTS393504 DDO393252:DDO393504 DNK393252:DNK393504 DXG393252:DXG393504 EHC393252:EHC393504 EQY393252:EQY393504 FAU393252:FAU393504 FKQ393252:FKQ393504 FUM393252:FUM393504 GEI393252:GEI393504 GOE393252:GOE393504 GYA393252:GYA393504 HHW393252:HHW393504 HRS393252:HRS393504 IBO393252:IBO393504 ILK393252:ILK393504 IVG393252:IVG393504 JFC393252:JFC393504 JOY393252:JOY393504 JYU393252:JYU393504 KIQ393252:KIQ393504 KSM393252:KSM393504 LCI393252:LCI393504 LME393252:LME393504 LWA393252:LWA393504 MFW393252:MFW393504 MPS393252:MPS393504 MZO393252:MZO393504 NJK393252:NJK393504 NTG393252:NTG393504 ODC393252:ODC393504 OMY393252:OMY393504 OWU393252:OWU393504 PGQ393252:PGQ393504 PQM393252:PQM393504 QAI393252:QAI393504 QKE393252:QKE393504 QUA393252:QUA393504 RDW393252:RDW393504 RNS393252:RNS393504 RXO393252:RXO393504 SHK393252:SHK393504 SRG393252:SRG393504 TBC393252:TBC393504 TKY393252:TKY393504 TUU393252:TUU393504 UEQ393252:UEQ393504 UOM393252:UOM393504 UYI393252:UYI393504 VIE393252:VIE393504 VSA393252:VSA393504 WBW393252:WBW393504 WLS393252:WLS393504 WVO393252:WVO393504 G458788:G459040 JC458788:JC459040 SY458788:SY459040 ACU458788:ACU459040 AMQ458788:AMQ459040 AWM458788:AWM459040 BGI458788:BGI459040 BQE458788:BQE459040 CAA458788:CAA459040 CJW458788:CJW459040 CTS458788:CTS459040 DDO458788:DDO459040 DNK458788:DNK459040 DXG458788:DXG459040 EHC458788:EHC459040 EQY458788:EQY459040 FAU458788:FAU459040 FKQ458788:FKQ459040 FUM458788:FUM459040 GEI458788:GEI459040 GOE458788:GOE459040 GYA458788:GYA459040 HHW458788:HHW459040 HRS458788:HRS459040 IBO458788:IBO459040 ILK458788:ILK459040 IVG458788:IVG459040 JFC458788:JFC459040 JOY458788:JOY459040 JYU458788:JYU459040 KIQ458788:KIQ459040 KSM458788:KSM459040 LCI458788:LCI459040 LME458788:LME459040 LWA458788:LWA459040 MFW458788:MFW459040 MPS458788:MPS459040 MZO458788:MZO459040 NJK458788:NJK459040 NTG458788:NTG459040 ODC458788:ODC459040 OMY458788:OMY459040 OWU458788:OWU459040 PGQ458788:PGQ459040 PQM458788:PQM459040 QAI458788:QAI459040 QKE458788:QKE459040 QUA458788:QUA459040 RDW458788:RDW459040 RNS458788:RNS459040 RXO458788:RXO459040 SHK458788:SHK459040 SRG458788:SRG459040 TBC458788:TBC459040 TKY458788:TKY459040 TUU458788:TUU459040 UEQ458788:UEQ459040 UOM458788:UOM459040 UYI458788:UYI459040 VIE458788:VIE459040 VSA458788:VSA459040 WBW458788:WBW459040 WLS458788:WLS459040 WVO458788:WVO459040 G524324:G524576 JC524324:JC524576 SY524324:SY524576 ACU524324:ACU524576 AMQ524324:AMQ524576 AWM524324:AWM524576 BGI524324:BGI524576 BQE524324:BQE524576 CAA524324:CAA524576 CJW524324:CJW524576 CTS524324:CTS524576 DDO524324:DDO524576 DNK524324:DNK524576 DXG524324:DXG524576 EHC524324:EHC524576 EQY524324:EQY524576 FAU524324:FAU524576 FKQ524324:FKQ524576 FUM524324:FUM524576 GEI524324:GEI524576 GOE524324:GOE524576 GYA524324:GYA524576 HHW524324:HHW524576 HRS524324:HRS524576 IBO524324:IBO524576 ILK524324:ILK524576 IVG524324:IVG524576 JFC524324:JFC524576 JOY524324:JOY524576 JYU524324:JYU524576 KIQ524324:KIQ524576 KSM524324:KSM524576 LCI524324:LCI524576 LME524324:LME524576 LWA524324:LWA524576 MFW524324:MFW524576 MPS524324:MPS524576 MZO524324:MZO524576 NJK524324:NJK524576 NTG524324:NTG524576 ODC524324:ODC524576 OMY524324:OMY524576 OWU524324:OWU524576 PGQ524324:PGQ524576 PQM524324:PQM524576 QAI524324:QAI524576 QKE524324:QKE524576 QUA524324:QUA524576 RDW524324:RDW524576 RNS524324:RNS524576 RXO524324:RXO524576 SHK524324:SHK524576 SRG524324:SRG524576 TBC524324:TBC524576 TKY524324:TKY524576 TUU524324:TUU524576 UEQ524324:UEQ524576 UOM524324:UOM524576 UYI524324:UYI524576 VIE524324:VIE524576 VSA524324:VSA524576 WBW524324:WBW524576 WLS524324:WLS524576 WVO524324:WVO524576 G589860:G590112 JC589860:JC590112 SY589860:SY590112 ACU589860:ACU590112 AMQ589860:AMQ590112 AWM589860:AWM590112 BGI589860:BGI590112 BQE589860:BQE590112 CAA589860:CAA590112 CJW589860:CJW590112 CTS589860:CTS590112 DDO589860:DDO590112 DNK589860:DNK590112 DXG589860:DXG590112 EHC589860:EHC590112 EQY589860:EQY590112 FAU589860:FAU590112 FKQ589860:FKQ590112 FUM589860:FUM590112 GEI589860:GEI590112 GOE589860:GOE590112 GYA589860:GYA590112 HHW589860:HHW590112 HRS589860:HRS590112 IBO589860:IBO590112 ILK589860:ILK590112 IVG589860:IVG590112 JFC589860:JFC590112 JOY589860:JOY590112 JYU589860:JYU590112 KIQ589860:KIQ590112 KSM589860:KSM590112 LCI589860:LCI590112 LME589860:LME590112 LWA589860:LWA590112 MFW589860:MFW590112 MPS589860:MPS590112 MZO589860:MZO590112 NJK589860:NJK590112 NTG589860:NTG590112 ODC589860:ODC590112 OMY589860:OMY590112 OWU589860:OWU590112 PGQ589860:PGQ590112 PQM589860:PQM590112 QAI589860:QAI590112 QKE589860:QKE590112 QUA589860:QUA590112 RDW589860:RDW590112 RNS589860:RNS590112 RXO589860:RXO590112 SHK589860:SHK590112 SRG589860:SRG590112 TBC589860:TBC590112 TKY589860:TKY590112 TUU589860:TUU590112 UEQ589860:UEQ590112 UOM589860:UOM590112 UYI589860:UYI590112 VIE589860:VIE590112 VSA589860:VSA590112 WBW589860:WBW590112 WLS589860:WLS590112 WVO589860:WVO590112 G655396:G655648 JC655396:JC655648 SY655396:SY655648 ACU655396:ACU655648 AMQ655396:AMQ655648 AWM655396:AWM655648 BGI655396:BGI655648 BQE655396:BQE655648 CAA655396:CAA655648 CJW655396:CJW655648 CTS655396:CTS655648 DDO655396:DDO655648 DNK655396:DNK655648 DXG655396:DXG655648 EHC655396:EHC655648 EQY655396:EQY655648 FAU655396:FAU655648 FKQ655396:FKQ655648 FUM655396:FUM655648 GEI655396:GEI655648 GOE655396:GOE655648 GYA655396:GYA655648 HHW655396:HHW655648 HRS655396:HRS655648 IBO655396:IBO655648 ILK655396:ILK655648 IVG655396:IVG655648 JFC655396:JFC655648 JOY655396:JOY655648 JYU655396:JYU655648 KIQ655396:KIQ655648 KSM655396:KSM655648 LCI655396:LCI655648 LME655396:LME655648 LWA655396:LWA655648 MFW655396:MFW655648 MPS655396:MPS655648 MZO655396:MZO655648 NJK655396:NJK655648 NTG655396:NTG655648 ODC655396:ODC655648 OMY655396:OMY655648 OWU655396:OWU655648 PGQ655396:PGQ655648 PQM655396:PQM655648 QAI655396:QAI655648 QKE655396:QKE655648 QUA655396:QUA655648 RDW655396:RDW655648 RNS655396:RNS655648 RXO655396:RXO655648 SHK655396:SHK655648 SRG655396:SRG655648 TBC655396:TBC655648 TKY655396:TKY655648 TUU655396:TUU655648 UEQ655396:UEQ655648 UOM655396:UOM655648 UYI655396:UYI655648 VIE655396:VIE655648 VSA655396:VSA655648 WBW655396:WBW655648 WLS655396:WLS655648 WVO655396:WVO655648 G720932:G721184 JC720932:JC721184 SY720932:SY721184 ACU720932:ACU721184 AMQ720932:AMQ721184 AWM720932:AWM721184 BGI720932:BGI721184 BQE720932:BQE721184 CAA720932:CAA721184 CJW720932:CJW721184 CTS720932:CTS721184 DDO720932:DDO721184 DNK720932:DNK721184 DXG720932:DXG721184 EHC720932:EHC721184 EQY720932:EQY721184 FAU720932:FAU721184 FKQ720932:FKQ721184 FUM720932:FUM721184 GEI720932:GEI721184 GOE720932:GOE721184 GYA720932:GYA721184 HHW720932:HHW721184 HRS720932:HRS721184 IBO720932:IBO721184 ILK720932:ILK721184 IVG720932:IVG721184 JFC720932:JFC721184 JOY720932:JOY721184 JYU720932:JYU721184 KIQ720932:KIQ721184 KSM720932:KSM721184 LCI720932:LCI721184 LME720932:LME721184 LWA720932:LWA721184 MFW720932:MFW721184 MPS720932:MPS721184 MZO720932:MZO721184 NJK720932:NJK721184 NTG720932:NTG721184 ODC720932:ODC721184 OMY720932:OMY721184 OWU720932:OWU721184 PGQ720932:PGQ721184 PQM720932:PQM721184 QAI720932:QAI721184 QKE720932:QKE721184 QUA720932:QUA721184 RDW720932:RDW721184 RNS720932:RNS721184 RXO720932:RXO721184 SHK720932:SHK721184 SRG720932:SRG721184 TBC720932:TBC721184 TKY720932:TKY721184 TUU720932:TUU721184 UEQ720932:UEQ721184 UOM720932:UOM721184 UYI720932:UYI721184 VIE720932:VIE721184 VSA720932:VSA721184 WBW720932:WBW721184 WLS720932:WLS721184 WVO720932:WVO721184 G786468:G786720 JC786468:JC786720 SY786468:SY786720 ACU786468:ACU786720 AMQ786468:AMQ786720 AWM786468:AWM786720 BGI786468:BGI786720 BQE786468:BQE786720 CAA786468:CAA786720 CJW786468:CJW786720 CTS786468:CTS786720 DDO786468:DDO786720 DNK786468:DNK786720 DXG786468:DXG786720 EHC786468:EHC786720 EQY786468:EQY786720 FAU786468:FAU786720 FKQ786468:FKQ786720 FUM786468:FUM786720 GEI786468:GEI786720 GOE786468:GOE786720 GYA786468:GYA786720 HHW786468:HHW786720 HRS786468:HRS786720 IBO786468:IBO786720 ILK786468:ILK786720 IVG786468:IVG786720 JFC786468:JFC786720 JOY786468:JOY786720 JYU786468:JYU786720 KIQ786468:KIQ786720 KSM786468:KSM786720 LCI786468:LCI786720 LME786468:LME786720 LWA786468:LWA786720 MFW786468:MFW786720 MPS786468:MPS786720 MZO786468:MZO786720 NJK786468:NJK786720 NTG786468:NTG786720 ODC786468:ODC786720 OMY786468:OMY786720 OWU786468:OWU786720 PGQ786468:PGQ786720 PQM786468:PQM786720 QAI786468:QAI786720 QKE786468:QKE786720 QUA786468:QUA786720 RDW786468:RDW786720 RNS786468:RNS786720 RXO786468:RXO786720 SHK786468:SHK786720 SRG786468:SRG786720 TBC786468:TBC786720 TKY786468:TKY786720 TUU786468:TUU786720 UEQ786468:UEQ786720 UOM786468:UOM786720 UYI786468:UYI786720 VIE786468:VIE786720 VSA786468:VSA786720 WBW786468:WBW786720 WLS786468:WLS786720 WVO786468:WVO786720 G852004:G852256 JC852004:JC852256 SY852004:SY852256 ACU852004:ACU852256 AMQ852004:AMQ852256 AWM852004:AWM852256 BGI852004:BGI852256 BQE852004:BQE852256 CAA852004:CAA852256 CJW852004:CJW852256 CTS852004:CTS852256 DDO852004:DDO852256 DNK852004:DNK852256 DXG852004:DXG852256 EHC852004:EHC852256 EQY852004:EQY852256 FAU852004:FAU852256 FKQ852004:FKQ852256 FUM852004:FUM852256 GEI852004:GEI852256 GOE852004:GOE852256 GYA852004:GYA852256 HHW852004:HHW852256 HRS852004:HRS852256 IBO852004:IBO852256 ILK852004:ILK852256 IVG852004:IVG852256 JFC852004:JFC852256 JOY852004:JOY852256 JYU852004:JYU852256 KIQ852004:KIQ852256 KSM852004:KSM852256 LCI852004:LCI852256 LME852004:LME852256 LWA852004:LWA852256 MFW852004:MFW852256 MPS852004:MPS852256 MZO852004:MZO852256 NJK852004:NJK852256 NTG852004:NTG852256 ODC852004:ODC852256 OMY852004:OMY852256 OWU852004:OWU852256 PGQ852004:PGQ852256 PQM852004:PQM852256 QAI852004:QAI852256 QKE852004:QKE852256 QUA852004:QUA852256 RDW852004:RDW852256 RNS852004:RNS852256 RXO852004:RXO852256 SHK852004:SHK852256 SRG852004:SRG852256 TBC852004:TBC852256 TKY852004:TKY852256 TUU852004:TUU852256 UEQ852004:UEQ852256 UOM852004:UOM852256 UYI852004:UYI852256 VIE852004:VIE852256 VSA852004:VSA852256 WBW852004:WBW852256 WLS852004:WLS852256 WVO852004:WVO852256 G917540:G917792 JC917540:JC917792 SY917540:SY917792 ACU917540:ACU917792 AMQ917540:AMQ917792 AWM917540:AWM917792 BGI917540:BGI917792 BQE917540:BQE917792 CAA917540:CAA917792 CJW917540:CJW917792 CTS917540:CTS917792 DDO917540:DDO917792 DNK917540:DNK917792 DXG917540:DXG917792 EHC917540:EHC917792 EQY917540:EQY917792 FAU917540:FAU917792 FKQ917540:FKQ917792 FUM917540:FUM917792 GEI917540:GEI917792 GOE917540:GOE917792 GYA917540:GYA917792 HHW917540:HHW917792 HRS917540:HRS917792 IBO917540:IBO917792 ILK917540:ILK917792 IVG917540:IVG917792 JFC917540:JFC917792 JOY917540:JOY917792 JYU917540:JYU917792 KIQ917540:KIQ917792 KSM917540:KSM917792 LCI917540:LCI917792 LME917540:LME917792 LWA917540:LWA917792 MFW917540:MFW917792 MPS917540:MPS917792 MZO917540:MZO917792 NJK917540:NJK917792 NTG917540:NTG917792 ODC917540:ODC917792 OMY917540:OMY917792 OWU917540:OWU917792 PGQ917540:PGQ917792 PQM917540:PQM917792 QAI917540:QAI917792 QKE917540:QKE917792 QUA917540:QUA917792 RDW917540:RDW917792 RNS917540:RNS917792 RXO917540:RXO917792 SHK917540:SHK917792 SRG917540:SRG917792 TBC917540:TBC917792 TKY917540:TKY917792 TUU917540:TUU917792 UEQ917540:UEQ917792 UOM917540:UOM917792 UYI917540:UYI917792 VIE917540:VIE917792 VSA917540:VSA917792 WBW917540:WBW917792 WLS917540:WLS917792 WVO917540:WVO917792 G983076:G983328 JC983076:JC983328 SY983076:SY983328 ACU983076:ACU983328 AMQ983076:AMQ983328 AWM983076:AWM983328 BGI983076:BGI983328 BQE983076:BQE983328 CAA983076:CAA983328 CJW983076:CJW983328 CTS983076:CTS983328 DDO983076:DDO983328 DNK983076:DNK983328 DXG983076:DXG983328 EHC983076:EHC983328 EQY983076:EQY983328 FAU983076:FAU983328 FKQ983076:FKQ983328 FUM983076:FUM983328 GEI983076:GEI983328 GOE983076:GOE983328 GYA983076:GYA983328 HHW983076:HHW983328 HRS983076:HRS983328 IBO983076:IBO983328 ILK983076:ILK983328 IVG983076:IVG983328 JFC983076:JFC983328 JOY983076:JOY983328 JYU983076:JYU983328 KIQ983076:KIQ983328 KSM983076:KSM983328 LCI983076:LCI983328 LME983076:LME983328 LWA983076:LWA983328 MFW983076:MFW983328 MPS983076:MPS983328 MZO983076:MZO983328 NJK983076:NJK983328 NTG983076:NTG983328 ODC983076:ODC983328 OMY983076:OMY983328 OWU983076:OWU983328 PGQ983076:PGQ983328 PQM983076:PQM983328 QAI983076:QAI983328 QKE983076:QKE983328 QUA983076:QUA983328 RDW983076:RDW983328 RNS983076:RNS983328 RXO983076:RXO983328 SHK983076:SHK983328 SRG983076:SRG983328 TBC983076:TBC983328 TKY983076:TKY983328 TUU983076:TUU983328 UEQ983076:UEQ983328 UOM983076:UOM983328 UYI983076:UYI983328 VIE983076:VIE983328 VSA983076:VSA983328 WBW983076:WBW983328 WLS983076:WLS983328 WVO983076:WVO983328 G65571:H65571 JC65571:JD65571 SY65571:SZ65571 ACU65571:ACV65571 AMQ65571:AMR65571 AWM65571:AWN65571 BGI65571:BGJ65571 BQE65571:BQF65571 CAA65571:CAB65571 CJW65571:CJX65571 CTS65571:CTT65571 DDO65571:DDP65571 DNK65571:DNL65571 DXG65571:DXH65571 EHC65571:EHD65571 EQY65571:EQZ65571 FAU65571:FAV65571 FKQ65571:FKR65571 FUM65571:FUN65571 GEI65571:GEJ65571 GOE65571:GOF65571 GYA65571:GYB65571 HHW65571:HHX65571 HRS65571:HRT65571 IBO65571:IBP65571 ILK65571:ILL65571 IVG65571:IVH65571 JFC65571:JFD65571 JOY65571:JOZ65571 JYU65571:JYV65571 KIQ65571:KIR65571 KSM65571:KSN65571 LCI65571:LCJ65571 LME65571:LMF65571 LWA65571:LWB65571 MFW65571:MFX65571 MPS65571:MPT65571 MZO65571:MZP65571 NJK65571:NJL65571 NTG65571:NTH65571 ODC65571:ODD65571 OMY65571:OMZ65571 OWU65571:OWV65571 PGQ65571:PGR65571 PQM65571:PQN65571 QAI65571:QAJ65571 QKE65571:QKF65571 QUA65571:QUB65571 RDW65571:RDX65571 RNS65571:RNT65571 RXO65571:RXP65571 SHK65571:SHL65571 SRG65571:SRH65571 TBC65571:TBD65571 TKY65571:TKZ65571 TUU65571:TUV65571 UEQ65571:UER65571 UOM65571:UON65571 UYI65571:UYJ65571 VIE65571:VIF65571 VSA65571:VSB65571 WBW65571:WBX65571 WLS65571:WLT65571 WVO65571:WVP65571 G131107:H131107 JC131107:JD131107 SY131107:SZ131107 ACU131107:ACV131107 AMQ131107:AMR131107 AWM131107:AWN131107 BGI131107:BGJ131107 BQE131107:BQF131107 CAA131107:CAB131107 CJW131107:CJX131107 CTS131107:CTT131107 DDO131107:DDP131107 DNK131107:DNL131107 DXG131107:DXH131107 EHC131107:EHD131107 EQY131107:EQZ131107 FAU131107:FAV131107 FKQ131107:FKR131107 FUM131107:FUN131107 GEI131107:GEJ131107 GOE131107:GOF131107 GYA131107:GYB131107 HHW131107:HHX131107 HRS131107:HRT131107 IBO131107:IBP131107 ILK131107:ILL131107 IVG131107:IVH131107 JFC131107:JFD131107 JOY131107:JOZ131107 JYU131107:JYV131107 KIQ131107:KIR131107 KSM131107:KSN131107 LCI131107:LCJ131107 LME131107:LMF131107 LWA131107:LWB131107 MFW131107:MFX131107 MPS131107:MPT131107 MZO131107:MZP131107 NJK131107:NJL131107 NTG131107:NTH131107 ODC131107:ODD131107 OMY131107:OMZ131107 OWU131107:OWV131107 PGQ131107:PGR131107 PQM131107:PQN131107 QAI131107:QAJ131107 QKE131107:QKF131107 QUA131107:QUB131107 RDW131107:RDX131107 RNS131107:RNT131107 RXO131107:RXP131107 SHK131107:SHL131107 SRG131107:SRH131107 TBC131107:TBD131107 TKY131107:TKZ131107 TUU131107:TUV131107 UEQ131107:UER131107 UOM131107:UON131107 UYI131107:UYJ131107 VIE131107:VIF131107 VSA131107:VSB131107 WBW131107:WBX131107 WLS131107:WLT131107 WVO131107:WVP131107 G196643:H196643 JC196643:JD196643 SY196643:SZ196643 ACU196643:ACV196643 AMQ196643:AMR196643 AWM196643:AWN196643 BGI196643:BGJ196643 BQE196643:BQF196643 CAA196643:CAB196643 CJW196643:CJX196643 CTS196643:CTT196643 DDO196643:DDP196643 DNK196643:DNL196643 DXG196643:DXH196643 EHC196643:EHD196643 EQY196643:EQZ196643 FAU196643:FAV196643 FKQ196643:FKR196643 FUM196643:FUN196643 GEI196643:GEJ196643 GOE196643:GOF196643 GYA196643:GYB196643 HHW196643:HHX196643 HRS196643:HRT196643 IBO196643:IBP196643 ILK196643:ILL196643 IVG196643:IVH196643 JFC196643:JFD196643 JOY196643:JOZ196643 JYU196643:JYV196643 KIQ196643:KIR196643 KSM196643:KSN196643 LCI196643:LCJ196643 LME196643:LMF196643 LWA196643:LWB196643 MFW196643:MFX196643 MPS196643:MPT196643 MZO196643:MZP196643 NJK196643:NJL196643 NTG196643:NTH196643 ODC196643:ODD196643 OMY196643:OMZ196643 OWU196643:OWV196643 PGQ196643:PGR196643 PQM196643:PQN196643 QAI196643:QAJ196643 QKE196643:QKF196643 QUA196643:QUB196643 RDW196643:RDX196643 RNS196643:RNT196643 RXO196643:RXP196643 SHK196643:SHL196643 SRG196643:SRH196643 TBC196643:TBD196643 TKY196643:TKZ196643 TUU196643:TUV196643 UEQ196643:UER196643 UOM196643:UON196643 UYI196643:UYJ196643 VIE196643:VIF196643 VSA196643:VSB196643 WBW196643:WBX196643 WLS196643:WLT196643 WVO196643:WVP196643 G262179:H262179 JC262179:JD262179 SY262179:SZ262179 ACU262179:ACV262179 AMQ262179:AMR262179 AWM262179:AWN262179 BGI262179:BGJ262179 BQE262179:BQF262179 CAA262179:CAB262179 CJW262179:CJX262179 CTS262179:CTT262179 DDO262179:DDP262179 DNK262179:DNL262179 DXG262179:DXH262179 EHC262179:EHD262179 EQY262179:EQZ262179 FAU262179:FAV262179 FKQ262179:FKR262179 FUM262179:FUN262179 GEI262179:GEJ262179 GOE262179:GOF262179 GYA262179:GYB262179 HHW262179:HHX262179 HRS262179:HRT262179 IBO262179:IBP262179 ILK262179:ILL262179 IVG262179:IVH262179 JFC262179:JFD262179 JOY262179:JOZ262179 JYU262179:JYV262179 KIQ262179:KIR262179 KSM262179:KSN262179 LCI262179:LCJ262179 LME262179:LMF262179 LWA262179:LWB262179 MFW262179:MFX262179 MPS262179:MPT262179 MZO262179:MZP262179 NJK262179:NJL262179 NTG262179:NTH262179 ODC262179:ODD262179 OMY262179:OMZ262179 OWU262179:OWV262179 PGQ262179:PGR262179 PQM262179:PQN262179 QAI262179:QAJ262179 QKE262179:QKF262179 QUA262179:QUB262179 RDW262179:RDX262179 RNS262179:RNT262179 RXO262179:RXP262179 SHK262179:SHL262179 SRG262179:SRH262179 TBC262179:TBD262179 TKY262179:TKZ262179 TUU262179:TUV262179 UEQ262179:UER262179 UOM262179:UON262179 UYI262179:UYJ262179 VIE262179:VIF262179 VSA262179:VSB262179 WBW262179:WBX262179 WLS262179:WLT262179 WVO262179:WVP262179 G327715:H327715 JC327715:JD327715 SY327715:SZ327715 ACU327715:ACV327715 AMQ327715:AMR327715 AWM327715:AWN327715 BGI327715:BGJ327715 BQE327715:BQF327715 CAA327715:CAB327715 CJW327715:CJX327715 CTS327715:CTT327715 DDO327715:DDP327715 DNK327715:DNL327715 DXG327715:DXH327715 EHC327715:EHD327715 EQY327715:EQZ327715 FAU327715:FAV327715 FKQ327715:FKR327715 FUM327715:FUN327715 GEI327715:GEJ327715 GOE327715:GOF327715 GYA327715:GYB327715 HHW327715:HHX327715 HRS327715:HRT327715 IBO327715:IBP327715 ILK327715:ILL327715 IVG327715:IVH327715 JFC327715:JFD327715 JOY327715:JOZ327715 JYU327715:JYV327715 KIQ327715:KIR327715 KSM327715:KSN327715 LCI327715:LCJ327715 LME327715:LMF327715 LWA327715:LWB327715 MFW327715:MFX327715 MPS327715:MPT327715 MZO327715:MZP327715 NJK327715:NJL327715 NTG327715:NTH327715 ODC327715:ODD327715 OMY327715:OMZ327715 OWU327715:OWV327715 PGQ327715:PGR327715 PQM327715:PQN327715 QAI327715:QAJ327715 QKE327715:QKF327715 QUA327715:QUB327715 RDW327715:RDX327715 RNS327715:RNT327715 RXO327715:RXP327715 SHK327715:SHL327715 SRG327715:SRH327715 TBC327715:TBD327715 TKY327715:TKZ327715 TUU327715:TUV327715 UEQ327715:UER327715 UOM327715:UON327715 UYI327715:UYJ327715 VIE327715:VIF327715 VSA327715:VSB327715 WBW327715:WBX327715 WLS327715:WLT327715 WVO327715:WVP327715 G393251:H393251 JC393251:JD393251 SY393251:SZ393251 ACU393251:ACV393251 AMQ393251:AMR393251 AWM393251:AWN393251 BGI393251:BGJ393251 BQE393251:BQF393251 CAA393251:CAB393251 CJW393251:CJX393251 CTS393251:CTT393251 DDO393251:DDP393251 DNK393251:DNL393251 DXG393251:DXH393251 EHC393251:EHD393251 EQY393251:EQZ393251 FAU393251:FAV393251 FKQ393251:FKR393251 FUM393251:FUN393251 GEI393251:GEJ393251 GOE393251:GOF393251 GYA393251:GYB393251 HHW393251:HHX393251 HRS393251:HRT393251 IBO393251:IBP393251 ILK393251:ILL393251 IVG393251:IVH393251 JFC393251:JFD393251 JOY393251:JOZ393251 JYU393251:JYV393251 KIQ393251:KIR393251 KSM393251:KSN393251 LCI393251:LCJ393251 LME393251:LMF393251 LWA393251:LWB393251 MFW393251:MFX393251 MPS393251:MPT393251 MZO393251:MZP393251 NJK393251:NJL393251 NTG393251:NTH393251 ODC393251:ODD393251 OMY393251:OMZ393251 OWU393251:OWV393251 PGQ393251:PGR393251 PQM393251:PQN393251 QAI393251:QAJ393251 QKE393251:QKF393251 QUA393251:QUB393251 RDW393251:RDX393251 RNS393251:RNT393251 RXO393251:RXP393251 SHK393251:SHL393251 SRG393251:SRH393251 TBC393251:TBD393251 TKY393251:TKZ393251 TUU393251:TUV393251 UEQ393251:UER393251 UOM393251:UON393251 UYI393251:UYJ393251 VIE393251:VIF393251 VSA393251:VSB393251 WBW393251:WBX393251 WLS393251:WLT393251 WVO393251:WVP393251 G458787:H458787 JC458787:JD458787 SY458787:SZ458787 ACU458787:ACV458787 AMQ458787:AMR458787 AWM458787:AWN458787 BGI458787:BGJ458787 BQE458787:BQF458787 CAA458787:CAB458787 CJW458787:CJX458787 CTS458787:CTT458787 DDO458787:DDP458787 DNK458787:DNL458787 DXG458787:DXH458787 EHC458787:EHD458787 EQY458787:EQZ458787 FAU458787:FAV458787 FKQ458787:FKR458787 FUM458787:FUN458787 GEI458787:GEJ458787 GOE458787:GOF458787 GYA458787:GYB458787 HHW458787:HHX458787 HRS458787:HRT458787 IBO458787:IBP458787 ILK458787:ILL458787 IVG458787:IVH458787 JFC458787:JFD458787 JOY458787:JOZ458787 JYU458787:JYV458787 KIQ458787:KIR458787 KSM458787:KSN458787 LCI458787:LCJ458787 LME458787:LMF458787 LWA458787:LWB458787 MFW458787:MFX458787 MPS458787:MPT458787 MZO458787:MZP458787 NJK458787:NJL458787 NTG458787:NTH458787 ODC458787:ODD458787 OMY458787:OMZ458787 OWU458787:OWV458787 PGQ458787:PGR458787 PQM458787:PQN458787 QAI458787:QAJ458787 QKE458787:QKF458787 QUA458787:QUB458787 RDW458787:RDX458787 RNS458787:RNT458787 RXO458787:RXP458787 SHK458787:SHL458787 SRG458787:SRH458787 TBC458787:TBD458787 TKY458787:TKZ458787 TUU458787:TUV458787 UEQ458787:UER458787 UOM458787:UON458787 UYI458787:UYJ458787 VIE458787:VIF458787 VSA458787:VSB458787 WBW458787:WBX458787 WLS458787:WLT458787 WVO458787:WVP458787 G524323:H524323 JC524323:JD524323 SY524323:SZ524323 ACU524323:ACV524323 AMQ524323:AMR524323 AWM524323:AWN524323 BGI524323:BGJ524323 BQE524323:BQF524323 CAA524323:CAB524323 CJW524323:CJX524323 CTS524323:CTT524323 DDO524323:DDP524323 DNK524323:DNL524323 DXG524323:DXH524323 EHC524323:EHD524323 EQY524323:EQZ524323 FAU524323:FAV524323 FKQ524323:FKR524323 FUM524323:FUN524323 GEI524323:GEJ524323 GOE524323:GOF524323 GYA524323:GYB524323 HHW524323:HHX524323 HRS524323:HRT524323 IBO524323:IBP524323 ILK524323:ILL524323 IVG524323:IVH524323 JFC524323:JFD524323 JOY524323:JOZ524323 JYU524323:JYV524323 KIQ524323:KIR524323 KSM524323:KSN524323 LCI524323:LCJ524323 LME524323:LMF524323 LWA524323:LWB524323 MFW524323:MFX524323 MPS524323:MPT524323 MZO524323:MZP524323 NJK524323:NJL524323 NTG524323:NTH524323 ODC524323:ODD524323 OMY524323:OMZ524323 OWU524323:OWV524323 PGQ524323:PGR524323 PQM524323:PQN524323 QAI524323:QAJ524323 QKE524323:QKF524323 QUA524323:QUB524323 RDW524323:RDX524323 RNS524323:RNT524323 RXO524323:RXP524323 SHK524323:SHL524323 SRG524323:SRH524323 TBC524323:TBD524323 TKY524323:TKZ524323 TUU524323:TUV524323 UEQ524323:UER524323 UOM524323:UON524323 UYI524323:UYJ524323 VIE524323:VIF524323 VSA524323:VSB524323 WBW524323:WBX524323 WLS524323:WLT524323 WVO524323:WVP524323 G589859:H589859 JC589859:JD589859 SY589859:SZ589859 ACU589859:ACV589859 AMQ589859:AMR589859 AWM589859:AWN589859 BGI589859:BGJ589859 BQE589859:BQF589859 CAA589859:CAB589859 CJW589859:CJX589859 CTS589859:CTT589859 DDO589859:DDP589859 DNK589859:DNL589859 DXG589859:DXH589859 EHC589859:EHD589859 EQY589859:EQZ589859 FAU589859:FAV589859 FKQ589859:FKR589859 FUM589859:FUN589859 GEI589859:GEJ589859 GOE589859:GOF589859 GYA589859:GYB589859 HHW589859:HHX589859 HRS589859:HRT589859 IBO589859:IBP589859 ILK589859:ILL589859 IVG589859:IVH589859 JFC589859:JFD589859 JOY589859:JOZ589859 JYU589859:JYV589859 KIQ589859:KIR589859 KSM589859:KSN589859 LCI589859:LCJ589859 LME589859:LMF589859 LWA589859:LWB589859 MFW589859:MFX589859 MPS589859:MPT589859 MZO589859:MZP589859 NJK589859:NJL589859 NTG589859:NTH589859 ODC589859:ODD589859 OMY589859:OMZ589859 OWU589859:OWV589859 PGQ589859:PGR589859 PQM589859:PQN589859 QAI589859:QAJ589859 QKE589859:QKF589859 QUA589859:QUB589859 RDW589859:RDX589859 RNS589859:RNT589859 RXO589859:RXP589859 SHK589859:SHL589859 SRG589859:SRH589859 TBC589859:TBD589859 TKY589859:TKZ589859 TUU589859:TUV589859 UEQ589859:UER589859 UOM589859:UON589859 UYI589859:UYJ589859 VIE589859:VIF589859 VSA589859:VSB589859 WBW589859:WBX589859 WLS589859:WLT589859 WVO589859:WVP589859 G655395:H655395 JC655395:JD655395 SY655395:SZ655395 ACU655395:ACV655395 AMQ655395:AMR655395 AWM655395:AWN655395 BGI655395:BGJ655395 BQE655395:BQF655395 CAA655395:CAB655395 CJW655395:CJX655395 CTS655395:CTT655395 DDO655395:DDP655395 DNK655395:DNL655395 DXG655395:DXH655395 EHC655395:EHD655395 EQY655395:EQZ655395 FAU655395:FAV655395 FKQ655395:FKR655395 FUM655395:FUN655395 GEI655395:GEJ655395 GOE655395:GOF655395 GYA655395:GYB655395 HHW655395:HHX655395 HRS655395:HRT655395 IBO655395:IBP655395 ILK655395:ILL655395 IVG655395:IVH655395 JFC655395:JFD655395 JOY655395:JOZ655395 JYU655395:JYV655395 KIQ655395:KIR655395 KSM655395:KSN655395 LCI655395:LCJ655395 LME655395:LMF655395 LWA655395:LWB655395 MFW655395:MFX655395 MPS655395:MPT655395 MZO655395:MZP655395 NJK655395:NJL655395 NTG655395:NTH655395 ODC655395:ODD655395 OMY655395:OMZ655395 OWU655395:OWV655395 PGQ655395:PGR655395 PQM655395:PQN655395 QAI655395:QAJ655395 QKE655395:QKF655395 QUA655395:QUB655395 RDW655395:RDX655395 RNS655395:RNT655395 RXO655395:RXP655395 SHK655395:SHL655395 SRG655395:SRH655395 TBC655395:TBD655395 TKY655395:TKZ655395 TUU655395:TUV655395 UEQ655395:UER655395 UOM655395:UON655395 UYI655395:UYJ655395 VIE655395:VIF655395 VSA655395:VSB655395 WBW655395:WBX655395 WLS655395:WLT655395 WVO655395:WVP655395 G720931:H720931 JC720931:JD720931 SY720931:SZ720931 ACU720931:ACV720931 AMQ720931:AMR720931 AWM720931:AWN720931 BGI720931:BGJ720931 BQE720931:BQF720931 CAA720931:CAB720931 CJW720931:CJX720931 CTS720931:CTT720931 DDO720931:DDP720931 DNK720931:DNL720931 DXG720931:DXH720931 EHC720931:EHD720931 EQY720931:EQZ720931 FAU720931:FAV720931 FKQ720931:FKR720931 FUM720931:FUN720931 GEI720931:GEJ720931 GOE720931:GOF720931 GYA720931:GYB720931 HHW720931:HHX720931 HRS720931:HRT720931 IBO720931:IBP720931 ILK720931:ILL720931 IVG720931:IVH720931 JFC720931:JFD720931 JOY720931:JOZ720931 JYU720931:JYV720931 KIQ720931:KIR720931 KSM720931:KSN720931 LCI720931:LCJ720931 LME720931:LMF720931 LWA720931:LWB720931 MFW720931:MFX720931 MPS720931:MPT720931 MZO720931:MZP720931 NJK720931:NJL720931 NTG720931:NTH720931 ODC720931:ODD720931 OMY720931:OMZ720931 OWU720931:OWV720931 PGQ720931:PGR720931 PQM720931:PQN720931 QAI720931:QAJ720931 QKE720931:QKF720931 QUA720931:QUB720931 RDW720931:RDX720931 RNS720931:RNT720931 RXO720931:RXP720931 SHK720931:SHL720931 SRG720931:SRH720931 TBC720931:TBD720931 TKY720931:TKZ720931 TUU720931:TUV720931 UEQ720931:UER720931 UOM720931:UON720931 UYI720931:UYJ720931 VIE720931:VIF720931 VSA720931:VSB720931 WBW720931:WBX720931 WLS720931:WLT720931 WVO720931:WVP720931 G786467:H786467 JC786467:JD786467 SY786467:SZ786467 ACU786467:ACV786467 AMQ786467:AMR786467 AWM786467:AWN786467 BGI786467:BGJ786467 BQE786467:BQF786467 CAA786467:CAB786467 CJW786467:CJX786467 CTS786467:CTT786467 DDO786467:DDP786467 DNK786467:DNL786467 DXG786467:DXH786467 EHC786467:EHD786467 EQY786467:EQZ786467 FAU786467:FAV786467 FKQ786467:FKR786467 FUM786467:FUN786467 GEI786467:GEJ786467 GOE786467:GOF786467 GYA786467:GYB786467 HHW786467:HHX786467 HRS786467:HRT786467 IBO786467:IBP786467 ILK786467:ILL786467 IVG786467:IVH786467 JFC786467:JFD786467 JOY786467:JOZ786467 JYU786467:JYV786467 KIQ786467:KIR786467 KSM786467:KSN786467 LCI786467:LCJ786467 LME786467:LMF786467 LWA786467:LWB786467 MFW786467:MFX786467 MPS786467:MPT786467 MZO786467:MZP786467 NJK786467:NJL786467 NTG786467:NTH786467 ODC786467:ODD786467 OMY786467:OMZ786467 OWU786467:OWV786467 PGQ786467:PGR786467 PQM786467:PQN786467 QAI786467:QAJ786467 QKE786467:QKF786467 QUA786467:QUB786467 RDW786467:RDX786467 RNS786467:RNT786467 RXO786467:RXP786467 SHK786467:SHL786467 SRG786467:SRH786467 TBC786467:TBD786467 TKY786467:TKZ786467 TUU786467:TUV786467 UEQ786467:UER786467 UOM786467:UON786467 UYI786467:UYJ786467 VIE786467:VIF786467 VSA786467:VSB786467 WBW786467:WBX786467 WLS786467:WLT786467 WVO786467:WVP786467 G852003:H852003 JC852003:JD852003 SY852003:SZ852003 ACU852003:ACV852003 AMQ852003:AMR852003 AWM852003:AWN852003 BGI852003:BGJ852003 BQE852003:BQF852003 CAA852003:CAB852003 CJW852003:CJX852003 CTS852003:CTT852003 DDO852003:DDP852003 DNK852003:DNL852003 DXG852003:DXH852003 EHC852003:EHD852003 EQY852003:EQZ852003 FAU852003:FAV852003 FKQ852003:FKR852003 FUM852003:FUN852003 GEI852003:GEJ852003 GOE852003:GOF852003 GYA852003:GYB852003 HHW852003:HHX852003 HRS852003:HRT852003 IBO852003:IBP852003 ILK852003:ILL852003 IVG852003:IVH852003 JFC852003:JFD852003 JOY852003:JOZ852003 JYU852003:JYV852003 KIQ852003:KIR852003 KSM852003:KSN852003 LCI852003:LCJ852003 LME852003:LMF852003 LWA852003:LWB852003 MFW852003:MFX852003 MPS852003:MPT852003 MZO852003:MZP852003 NJK852003:NJL852003 NTG852003:NTH852003 ODC852003:ODD852003 OMY852003:OMZ852003 OWU852003:OWV852003 PGQ852003:PGR852003 PQM852003:PQN852003 QAI852003:QAJ852003 QKE852003:QKF852003 QUA852003:QUB852003 RDW852003:RDX852003 RNS852003:RNT852003 RXO852003:RXP852003 SHK852003:SHL852003 SRG852003:SRH852003 TBC852003:TBD852003 TKY852003:TKZ852003 TUU852003:TUV852003 UEQ852003:UER852003 UOM852003:UON852003 UYI852003:UYJ852003 VIE852003:VIF852003 VSA852003:VSB852003 WBW852003:WBX852003 WLS852003:WLT852003 WVO852003:WVP852003 G917539:H917539 JC917539:JD917539 SY917539:SZ917539 ACU917539:ACV917539 AMQ917539:AMR917539 AWM917539:AWN917539 BGI917539:BGJ917539 BQE917539:BQF917539 CAA917539:CAB917539 CJW917539:CJX917539 CTS917539:CTT917539 DDO917539:DDP917539 DNK917539:DNL917539 DXG917539:DXH917539 EHC917539:EHD917539 EQY917539:EQZ917539 FAU917539:FAV917539 FKQ917539:FKR917539 FUM917539:FUN917539 GEI917539:GEJ917539 GOE917539:GOF917539 GYA917539:GYB917539 HHW917539:HHX917539 HRS917539:HRT917539 IBO917539:IBP917539 ILK917539:ILL917539 IVG917539:IVH917539 JFC917539:JFD917539 JOY917539:JOZ917539 JYU917539:JYV917539 KIQ917539:KIR917539 KSM917539:KSN917539 LCI917539:LCJ917539 LME917539:LMF917539 LWA917539:LWB917539 MFW917539:MFX917539 MPS917539:MPT917539 MZO917539:MZP917539 NJK917539:NJL917539 NTG917539:NTH917539 ODC917539:ODD917539 OMY917539:OMZ917539 OWU917539:OWV917539 PGQ917539:PGR917539 PQM917539:PQN917539 QAI917539:QAJ917539 QKE917539:QKF917539 QUA917539:QUB917539 RDW917539:RDX917539 RNS917539:RNT917539 RXO917539:RXP917539 SHK917539:SHL917539 SRG917539:SRH917539 TBC917539:TBD917539 TKY917539:TKZ917539 TUU917539:TUV917539 UEQ917539:UER917539 UOM917539:UON917539 UYI917539:UYJ917539 VIE917539:VIF917539 VSA917539:VSB917539 WBW917539:WBX917539 WLS917539:WLT917539 WVO917539:WVP917539 G983075:H983075 JC983075:JD983075 SY983075:SZ983075 ACU983075:ACV983075 AMQ983075:AMR983075 AWM983075:AWN983075 BGI983075:BGJ983075 BQE983075:BQF983075 CAA983075:CAB983075 CJW983075:CJX983075 CTS983075:CTT983075 DDO983075:DDP983075 DNK983075:DNL983075 DXG983075:DXH983075 EHC983075:EHD983075 EQY983075:EQZ983075 FAU983075:FAV983075 FKQ983075:FKR983075 FUM983075:FUN983075 GEI983075:GEJ983075 GOE983075:GOF983075 GYA983075:GYB983075 HHW983075:HHX983075 HRS983075:HRT983075 IBO983075:IBP983075 ILK983075:ILL983075 IVG983075:IVH983075 JFC983075:JFD983075 JOY983075:JOZ983075 JYU983075:JYV983075 KIQ983075:KIR983075 KSM983075:KSN983075 LCI983075:LCJ983075 LME983075:LMF983075 LWA983075:LWB983075 MFW983075:MFX983075 MPS983075:MPT983075 MZO983075:MZP983075 NJK983075:NJL983075 NTG983075:NTH983075 ODC983075:ODD983075 OMY983075:OMZ983075 OWU983075:OWV983075 PGQ983075:PGR983075 PQM983075:PQN983075 QAI983075:QAJ983075 QKE983075:QKF983075 QUA983075:QUB983075 RDW983075:RDX983075 RNS983075:RNT983075 RXO983075:RXP983075 SHK983075:SHL983075 SRG983075:SRH983075 TBC983075:TBD983075 TKY983075:TKZ983075 TUU983075:TUV983075 UEQ983075:UER983075 UOM983075:UON983075 UYI983075:UYJ983075 VIE983075:VIF983075 VSA983075:VSB983075 WBW983075:WBX983075 WLS983075:WLT983075 WVO983075:WVP983075 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WVO13:WVP13 JC14:JC291 SY14:SY291 ACU14:ACU291 AMQ14:AMQ291 AWM14:AWM291 BGI14:BGI291 BQE14:BQE291 CAA14:CAA291 CJW14:CJW291 CTS14:CTS291 DDO14:DDO291 DNK14:DNK291 DXG14:DXG291 EHC14:EHC291 EQY14:EQY291 FAU14:FAU291 FKQ14:FKQ291 FUM14:FUM291 GEI14:GEI291 GOE14:GOE291 GYA14:GYA291 HHW14:HHW291 HRS14:HRS291 IBO14:IBO291 ILK14:ILK291 IVG14:IVG291 JFC14:JFC291 JOY14:JOY291 JYU14:JYU291 KIQ14:KIQ291 KSM14:KSM291 LCI14:LCI291 LME14:LME291 LWA14:LWA291 MFW14:MFW291 MPS14:MPS291 MZO14:MZO291 NJK14:NJK291 NTG14:NTG291 ODC14:ODC291 OMY14:OMY291 OWU14:OWU291 PGQ14:PGQ291 PQM14:PQM291 QAI14:QAI291 QKE14:QKE291 QUA14:QUA291 RDW14:RDW291 RNS14:RNS291 RXO14:RXO291 SHK14:SHK291 SRG14:SRG291 TBC14:TBC291 TKY14:TKY291 TUU14:TUU291 UEQ14:UEQ291 UOM14:UOM291 UYI14:UYI291 VIE14:VIE291 VSA14:VSA291 WBW14:WBW291 WLS14:WLS291 WVO14:WVO291 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G14:G291"/>
    <dataValidation allowBlank="1" showInputMessage="1" showErrorMessage="1" promptTitle="PACC" prompt="Digite la cantidad requerida en este período._x000a_" sqref="IV65570:IY65570 SR65570:SU65570 ACN65570:ACQ65570 AMJ65570:AMM65570 AWF65570:AWI65570 BGB65570:BGE65570 BPX65570:BQA65570 BZT65570:BZW65570 CJP65570:CJS65570 CTL65570:CTO65570 DDH65570:DDK65570 DND65570:DNG65570 DWZ65570:DXC65570 EGV65570:EGY65570 EQR65570:EQU65570 FAN65570:FAQ65570 FKJ65570:FKM65570 FUF65570:FUI65570 GEB65570:GEE65570 GNX65570:GOA65570 GXT65570:GXW65570 HHP65570:HHS65570 HRL65570:HRO65570 IBH65570:IBK65570 ILD65570:ILG65570 IUZ65570:IVC65570 JEV65570:JEY65570 JOR65570:JOU65570 JYN65570:JYQ65570 KIJ65570:KIM65570 KSF65570:KSI65570 LCB65570:LCE65570 LLX65570:LMA65570 LVT65570:LVW65570 MFP65570:MFS65570 MPL65570:MPO65570 MZH65570:MZK65570 NJD65570:NJG65570 NSZ65570:NTC65570 OCV65570:OCY65570 OMR65570:OMU65570 OWN65570:OWQ65570 PGJ65570:PGM65570 PQF65570:PQI65570 QAB65570:QAE65570 QJX65570:QKA65570 QTT65570:QTW65570 RDP65570:RDS65570 RNL65570:RNO65570 RXH65570:RXK65570 SHD65570:SHG65570 SQZ65570:SRC65570 TAV65570:TAY65570 TKR65570:TKU65570 TUN65570:TUQ65570 UEJ65570:UEM65570 UOF65570:UOI65570 UYB65570:UYE65570 VHX65570:VIA65570 VRT65570:VRW65570 WBP65570:WBS65570 WLL65570:WLO65570 WVH65570:WVK65570 IV131106:IY131106 SR131106:SU131106 ACN131106:ACQ131106 AMJ131106:AMM131106 AWF131106:AWI131106 BGB131106:BGE131106 BPX131106:BQA131106 BZT131106:BZW131106 CJP131106:CJS131106 CTL131106:CTO131106 DDH131106:DDK131106 DND131106:DNG131106 DWZ131106:DXC131106 EGV131106:EGY131106 EQR131106:EQU131106 FAN131106:FAQ131106 FKJ131106:FKM131106 FUF131106:FUI131106 GEB131106:GEE131106 GNX131106:GOA131106 GXT131106:GXW131106 HHP131106:HHS131106 HRL131106:HRO131106 IBH131106:IBK131106 ILD131106:ILG131106 IUZ131106:IVC131106 JEV131106:JEY131106 JOR131106:JOU131106 JYN131106:JYQ131106 KIJ131106:KIM131106 KSF131106:KSI131106 LCB131106:LCE131106 LLX131106:LMA131106 LVT131106:LVW131106 MFP131106:MFS131106 MPL131106:MPO131106 MZH131106:MZK131106 NJD131106:NJG131106 NSZ131106:NTC131106 OCV131106:OCY131106 OMR131106:OMU131106 OWN131106:OWQ131106 PGJ131106:PGM131106 PQF131106:PQI131106 QAB131106:QAE131106 QJX131106:QKA131106 QTT131106:QTW131106 RDP131106:RDS131106 RNL131106:RNO131106 RXH131106:RXK131106 SHD131106:SHG131106 SQZ131106:SRC131106 TAV131106:TAY131106 TKR131106:TKU131106 TUN131106:TUQ131106 UEJ131106:UEM131106 UOF131106:UOI131106 UYB131106:UYE131106 VHX131106:VIA131106 VRT131106:VRW131106 WBP131106:WBS131106 WLL131106:WLO131106 WVH131106:WVK131106 IV196642:IY196642 SR196642:SU196642 ACN196642:ACQ196642 AMJ196642:AMM196642 AWF196642:AWI196642 BGB196642:BGE196642 BPX196642:BQA196642 BZT196642:BZW196642 CJP196642:CJS196642 CTL196642:CTO196642 DDH196642:DDK196642 DND196642:DNG196642 DWZ196642:DXC196642 EGV196642:EGY196642 EQR196642:EQU196642 FAN196642:FAQ196642 FKJ196642:FKM196642 FUF196642:FUI196642 GEB196642:GEE196642 GNX196642:GOA196642 GXT196642:GXW196642 HHP196642:HHS196642 HRL196642:HRO196642 IBH196642:IBK196642 ILD196642:ILG196642 IUZ196642:IVC196642 JEV196642:JEY196642 JOR196642:JOU196642 JYN196642:JYQ196642 KIJ196642:KIM196642 KSF196642:KSI196642 LCB196642:LCE196642 LLX196642:LMA196642 LVT196642:LVW196642 MFP196642:MFS196642 MPL196642:MPO196642 MZH196642:MZK196642 NJD196642:NJG196642 NSZ196642:NTC196642 OCV196642:OCY196642 OMR196642:OMU196642 OWN196642:OWQ196642 PGJ196642:PGM196642 PQF196642:PQI196642 QAB196642:QAE196642 QJX196642:QKA196642 QTT196642:QTW196642 RDP196642:RDS196642 RNL196642:RNO196642 RXH196642:RXK196642 SHD196642:SHG196642 SQZ196642:SRC196642 TAV196642:TAY196642 TKR196642:TKU196642 TUN196642:TUQ196642 UEJ196642:UEM196642 UOF196642:UOI196642 UYB196642:UYE196642 VHX196642:VIA196642 VRT196642:VRW196642 WBP196642:WBS196642 WLL196642:WLO196642 WVH196642:WVK196642 IV262178:IY262178 SR262178:SU262178 ACN262178:ACQ262178 AMJ262178:AMM262178 AWF262178:AWI262178 BGB262178:BGE262178 BPX262178:BQA262178 BZT262178:BZW262178 CJP262178:CJS262178 CTL262178:CTO262178 DDH262178:DDK262178 DND262178:DNG262178 DWZ262178:DXC262178 EGV262178:EGY262178 EQR262178:EQU262178 FAN262178:FAQ262178 FKJ262178:FKM262178 FUF262178:FUI262178 GEB262178:GEE262178 GNX262178:GOA262178 GXT262178:GXW262178 HHP262178:HHS262178 HRL262178:HRO262178 IBH262178:IBK262178 ILD262178:ILG262178 IUZ262178:IVC262178 JEV262178:JEY262178 JOR262178:JOU262178 JYN262178:JYQ262178 KIJ262178:KIM262178 KSF262178:KSI262178 LCB262178:LCE262178 LLX262178:LMA262178 LVT262178:LVW262178 MFP262178:MFS262178 MPL262178:MPO262178 MZH262178:MZK262178 NJD262178:NJG262178 NSZ262178:NTC262178 OCV262178:OCY262178 OMR262178:OMU262178 OWN262178:OWQ262178 PGJ262178:PGM262178 PQF262178:PQI262178 QAB262178:QAE262178 QJX262178:QKA262178 QTT262178:QTW262178 RDP262178:RDS262178 RNL262178:RNO262178 RXH262178:RXK262178 SHD262178:SHG262178 SQZ262178:SRC262178 TAV262178:TAY262178 TKR262178:TKU262178 TUN262178:TUQ262178 UEJ262178:UEM262178 UOF262178:UOI262178 UYB262178:UYE262178 VHX262178:VIA262178 VRT262178:VRW262178 WBP262178:WBS262178 WLL262178:WLO262178 WVH262178:WVK262178 IV327714:IY327714 SR327714:SU327714 ACN327714:ACQ327714 AMJ327714:AMM327714 AWF327714:AWI327714 BGB327714:BGE327714 BPX327714:BQA327714 BZT327714:BZW327714 CJP327714:CJS327714 CTL327714:CTO327714 DDH327714:DDK327714 DND327714:DNG327714 DWZ327714:DXC327714 EGV327714:EGY327714 EQR327714:EQU327714 FAN327714:FAQ327714 FKJ327714:FKM327714 FUF327714:FUI327714 GEB327714:GEE327714 GNX327714:GOA327714 GXT327714:GXW327714 HHP327714:HHS327714 HRL327714:HRO327714 IBH327714:IBK327714 ILD327714:ILG327714 IUZ327714:IVC327714 JEV327714:JEY327714 JOR327714:JOU327714 JYN327714:JYQ327714 KIJ327714:KIM327714 KSF327714:KSI327714 LCB327714:LCE327714 LLX327714:LMA327714 LVT327714:LVW327714 MFP327714:MFS327714 MPL327714:MPO327714 MZH327714:MZK327714 NJD327714:NJG327714 NSZ327714:NTC327714 OCV327714:OCY327714 OMR327714:OMU327714 OWN327714:OWQ327714 PGJ327714:PGM327714 PQF327714:PQI327714 QAB327714:QAE327714 QJX327714:QKA327714 QTT327714:QTW327714 RDP327714:RDS327714 RNL327714:RNO327714 RXH327714:RXK327714 SHD327714:SHG327714 SQZ327714:SRC327714 TAV327714:TAY327714 TKR327714:TKU327714 TUN327714:TUQ327714 UEJ327714:UEM327714 UOF327714:UOI327714 UYB327714:UYE327714 VHX327714:VIA327714 VRT327714:VRW327714 WBP327714:WBS327714 WLL327714:WLO327714 WVH327714:WVK327714 IV393250:IY393250 SR393250:SU393250 ACN393250:ACQ393250 AMJ393250:AMM393250 AWF393250:AWI393250 BGB393250:BGE393250 BPX393250:BQA393250 BZT393250:BZW393250 CJP393250:CJS393250 CTL393250:CTO393250 DDH393250:DDK393250 DND393250:DNG393250 DWZ393250:DXC393250 EGV393250:EGY393250 EQR393250:EQU393250 FAN393250:FAQ393250 FKJ393250:FKM393250 FUF393250:FUI393250 GEB393250:GEE393250 GNX393250:GOA393250 GXT393250:GXW393250 HHP393250:HHS393250 HRL393250:HRO393250 IBH393250:IBK393250 ILD393250:ILG393250 IUZ393250:IVC393250 JEV393250:JEY393250 JOR393250:JOU393250 JYN393250:JYQ393250 KIJ393250:KIM393250 KSF393250:KSI393250 LCB393250:LCE393250 LLX393250:LMA393250 LVT393250:LVW393250 MFP393250:MFS393250 MPL393250:MPO393250 MZH393250:MZK393250 NJD393250:NJG393250 NSZ393250:NTC393250 OCV393250:OCY393250 OMR393250:OMU393250 OWN393250:OWQ393250 PGJ393250:PGM393250 PQF393250:PQI393250 QAB393250:QAE393250 QJX393250:QKA393250 QTT393250:QTW393250 RDP393250:RDS393250 RNL393250:RNO393250 RXH393250:RXK393250 SHD393250:SHG393250 SQZ393250:SRC393250 TAV393250:TAY393250 TKR393250:TKU393250 TUN393250:TUQ393250 UEJ393250:UEM393250 UOF393250:UOI393250 UYB393250:UYE393250 VHX393250:VIA393250 VRT393250:VRW393250 WBP393250:WBS393250 WLL393250:WLO393250 WVH393250:WVK393250 IV458786:IY458786 SR458786:SU458786 ACN458786:ACQ458786 AMJ458786:AMM458786 AWF458786:AWI458786 BGB458786:BGE458786 BPX458786:BQA458786 BZT458786:BZW458786 CJP458786:CJS458786 CTL458786:CTO458786 DDH458786:DDK458786 DND458786:DNG458786 DWZ458786:DXC458786 EGV458786:EGY458786 EQR458786:EQU458786 FAN458786:FAQ458786 FKJ458786:FKM458786 FUF458786:FUI458786 GEB458786:GEE458786 GNX458786:GOA458786 GXT458786:GXW458786 HHP458786:HHS458786 HRL458786:HRO458786 IBH458786:IBK458786 ILD458786:ILG458786 IUZ458786:IVC458786 JEV458786:JEY458786 JOR458786:JOU458786 JYN458786:JYQ458786 KIJ458786:KIM458786 KSF458786:KSI458786 LCB458786:LCE458786 LLX458786:LMA458786 LVT458786:LVW458786 MFP458786:MFS458786 MPL458786:MPO458786 MZH458786:MZK458786 NJD458786:NJG458786 NSZ458786:NTC458786 OCV458786:OCY458786 OMR458786:OMU458786 OWN458786:OWQ458786 PGJ458786:PGM458786 PQF458786:PQI458786 QAB458786:QAE458786 QJX458786:QKA458786 QTT458786:QTW458786 RDP458786:RDS458786 RNL458786:RNO458786 RXH458786:RXK458786 SHD458786:SHG458786 SQZ458786:SRC458786 TAV458786:TAY458786 TKR458786:TKU458786 TUN458786:TUQ458786 UEJ458786:UEM458786 UOF458786:UOI458786 UYB458786:UYE458786 VHX458786:VIA458786 VRT458786:VRW458786 WBP458786:WBS458786 WLL458786:WLO458786 WVH458786:WVK458786 IV524322:IY524322 SR524322:SU524322 ACN524322:ACQ524322 AMJ524322:AMM524322 AWF524322:AWI524322 BGB524322:BGE524322 BPX524322:BQA524322 BZT524322:BZW524322 CJP524322:CJS524322 CTL524322:CTO524322 DDH524322:DDK524322 DND524322:DNG524322 DWZ524322:DXC524322 EGV524322:EGY524322 EQR524322:EQU524322 FAN524322:FAQ524322 FKJ524322:FKM524322 FUF524322:FUI524322 GEB524322:GEE524322 GNX524322:GOA524322 GXT524322:GXW524322 HHP524322:HHS524322 HRL524322:HRO524322 IBH524322:IBK524322 ILD524322:ILG524322 IUZ524322:IVC524322 JEV524322:JEY524322 JOR524322:JOU524322 JYN524322:JYQ524322 KIJ524322:KIM524322 KSF524322:KSI524322 LCB524322:LCE524322 LLX524322:LMA524322 LVT524322:LVW524322 MFP524322:MFS524322 MPL524322:MPO524322 MZH524322:MZK524322 NJD524322:NJG524322 NSZ524322:NTC524322 OCV524322:OCY524322 OMR524322:OMU524322 OWN524322:OWQ524322 PGJ524322:PGM524322 PQF524322:PQI524322 QAB524322:QAE524322 QJX524322:QKA524322 QTT524322:QTW524322 RDP524322:RDS524322 RNL524322:RNO524322 RXH524322:RXK524322 SHD524322:SHG524322 SQZ524322:SRC524322 TAV524322:TAY524322 TKR524322:TKU524322 TUN524322:TUQ524322 UEJ524322:UEM524322 UOF524322:UOI524322 UYB524322:UYE524322 VHX524322:VIA524322 VRT524322:VRW524322 WBP524322:WBS524322 WLL524322:WLO524322 WVH524322:WVK524322 IV589858:IY589858 SR589858:SU589858 ACN589858:ACQ589858 AMJ589858:AMM589858 AWF589858:AWI589858 BGB589858:BGE589858 BPX589858:BQA589858 BZT589858:BZW589858 CJP589858:CJS589858 CTL589858:CTO589858 DDH589858:DDK589858 DND589858:DNG589858 DWZ589858:DXC589858 EGV589858:EGY589858 EQR589858:EQU589858 FAN589858:FAQ589858 FKJ589858:FKM589858 FUF589858:FUI589858 GEB589858:GEE589858 GNX589858:GOA589858 GXT589858:GXW589858 HHP589858:HHS589858 HRL589858:HRO589858 IBH589858:IBK589858 ILD589858:ILG589858 IUZ589858:IVC589858 JEV589858:JEY589858 JOR589858:JOU589858 JYN589858:JYQ589858 KIJ589858:KIM589858 KSF589858:KSI589858 LCB589858:LCE589858 LLX589858:LMA589858 LVT589858:LVW589858 MFP589858:MFS589858 MPL589858:MPO589858 MZH589858:MZK589858 NJD589858:NJG589858 NSZ589858:NTC589858 OCV589858:OCY589858 OMR589858:OMU589858 OWN589858:OWQ589858 PGJ589858:PGM589858 PQF589858:PQI589858 QAB589858:QAE589858 QJX589858:QKA589858 QTT589858:QTW589858 RDP589858:RDS589858 RNL589858:RNO589858 RXH589858:RXK589858 SHD589858:SHG589858 SQZ589858:SRC589858 TAV589858:TAY589858 TKR589858:TKU589858 TUN589858:TUQ589858 UEJ589858:UEM589858 UOF589858:UOI589858 UYB589858:UYE589858 VHX589858:VIA589858 VRT589858:VRW589858 WBP589858:WBS589858 WLL589858:WLO589858 WVH589858:WVK589858 IV655394:IY655394 SR655394:SU655394 ACN655394:ACQ655394 AMJ655394:AMM655394 AWF655394:AWI655394 BGB655394:BGE655394 BPX655394:BQA655394 BZT655394:BZW655394 CJP655394:CJS655394 CTL655394:CTO655394 DDH655394:DDK655394 DND655394:DNG655394 DWZ655394:DXC655394 EGV655394:EGY655394 EQR655394:EQU655394 FAN655394:FAQ655394 FKJ655394:FKM655394 FUF655394:FUI655394 GEB655394:GEE655394 GNX655394:GOA655394 GXT655394:GXW655394 HHP655394:HHS655394 HRL655394:HRO655394 IBH655394:IBK655394 ILD655394:ILG655394 IUZ655394:IVC655394 JEV655394:JEY655394 JOR655394:JOU655394 JYN655394:JYQ655394 KIJ655394:KIM655394 KSF655394:KSI655394 LCB655394:LCE655394 LLX655394:LMA655394 LVT655394:LVW655394 MFP655394:MFS655394 MPL655394:MPO655394 MZH655394:MZK655394 NJD655394:NJG655394 NSZ655394:NTC655394 OCV655394:OCY655394 OMR655394:OMU655394 OWN655394:OWQ655394 PGJ655394:PGM655394 PQF655394:PQI655394 QAB655394:QAE655394 QJX655394:QKA655394 QTT655394:QTW655394 RDP655394:RDS655394 RNL655394:RNO655394 RXH655394:RXK655394 SHD655394:SHG655394 SQZ655394:SRC655394 TAV655394:TAY655394 TKR655394:TKU655394 TUN655394:TUQ655394 UEJ655394:UEM655394 UOF655394:UOI655394 UYB655394:UYE655394 VHX655394:VIA655394 VRT655394:VRW655394 WBP655394:WBS655394 WLL655394:WLO655394 WVH655394:WVK655394 IV720930:IY720930 SR720930:SU720930 ACN720930:ACQ720930 AMJ720930:AMM720930 AWF720930:AWI720930 BGB720930:BGE720930 BPX720930:BQA720930 BZT720930:BZW720930 CJP720930:CJS720930 CTL720930:CTO720930 DDH720930:DDK720930 DND720930:DNG720930 DWZ720930:DXC720930 EGV720930:EGY720930 EQR720930:EQU720930 FAN720930:FAQ720930 FKJ720930:FKM720930 FUF720930:FUI720930 GEB720930:GEE720930 GNX720930:GOA720930 GXT720930:GXW720930 HHP720930:HHS720930 HRL720930:HRO720930 IBH720930:IBK720930 ILD720930:ILG720930 IUZ720930:IVC720930 JEV720930:JEY720930 JOR720930:JOU720930 JYN720930:JYQ720930 KIJ720930:KIM720930 KSF720930:KSI720930 LCB720930:LCE720930 LLX720930:LMA720930 LVT720930:LVW720930 MFP720930:MFS720930 MPL720930:MPO720930 MZH720930:MZK720930 NJD720930:NJG720930 NSZ720930:NTC720930 OCV720930:OCY720930 OMR720930:OMU720930 OWN720930:OWQ720930 PGJ720930:PGM720930 PQF720930:PQI720930 QAB720930:QAE720930 QJX720930:QKA720930 QTT720930:QTW720930 RDP720930:RDS720930 RNL720930:RNO720930 RXH720930:RXK720930 SHD720930:SHG720930 SQZ720930:SRC720930 TAV720930:TAY720930 TKR720930:TKU720930 TUN720930:TUQ720930 UEJ720930:UEM720930 UOF720930:UOI720930 UYB720930:UYE720930 VHX720930:VIA720930 VRT720930:VRW720930 WBP720930:WBS720930 WLL720930:WLO720930 WVH720930:WVK720930 IV786466:IY786466 SR786466:SU786466 ACN786466:ACQ786466 AMJ786466:AMM786466 AWF786466:AWI786466 BGB786466:BGE786466 BPX786466:BQA786466 BZT786466:BZW786466 CJP786466:CJS786466 CTL786466:CTO786466 DDH786466:DDK786466 DND786466:DNG786466 DWZ786466:DXC786466 EGV786466:EGY786466 EQR786466:EQU786466 FAN786466:FAQ786466 FKJ786466:FKM786466 FUF786466:FUI786466 GEB786466:GEE786466 GNX786466:GOA786466 GXT786466:GXW786466 HHP786466:HHS786466 HRL786466:HRO786466 IBH786466:IBK786466 ILD786466:ILG786466 IUZ786466:IVC786466 JEV786466:JEY786466 JOR786466:JOU786466 JYN786466:JYQ786466 KIJ786466:KIM786466 KSF786466:KSI786466 LCB786466:LCE786466 LLX786466:LMA786466 LVT786466:LVW786466 MFP786466:MFS786466 MPL786466:MPO786466 MZH786466:MZK786466 NJD786466:NJG786466 NSZ786466:NTC786466 OCV786466:OCY786466 OMR786466:OMU786466 OWN786466:OWQ786466 PGJ786466:PGM786466 PQF786466:PQI786466 QAB786466:QAE786466 QJX786466:QKA786466 QTT786466:QTW786466 RDP786466:RDS786466 RNL786466:RNO786466 RXH786466:RXK786466 SHD786466:SHG786466 SQZ786466:SRC786466 TAV786466:TAY786466 TKR786466:TKU786466 TUN786466:TUQ786466 UEJ786466:UEM786466 UOF786466:UOI786466 UYB786466:UYE786466 VHX786466:VIA786466 VRT786466:VRW786466 WBP786466:WBS786466 WLL786466:WLO786466 WVH786466:WVK786466 IV852002:IY852002 SR852002:SU852002 ACN852002:ACQ852002 AMJ852002:AMM852002 AWF852002:AWI852002 BGB852002:BGE852002 BPX852002:BQA852002 BZT852002:BZW852002 CJP852002:CJS852002 CTL852002:CTO852002 DDH852002:DDK852002 DND852002:DNG852002 DWZ852002:DXC852002 EGV852002:EGY852002 EQR852002:EQU852002 FAN852002:FAQ852002 FKJ852002:FKM852002 FUF852002:FUI852002 GEB852002:GEE852002 GNX852002:GOA852002 GXT852002:GXW852002 HHP852002:HHS852002 HRL852002:HRO852002 IBH852002:IBK852002 ILD852002:ILG852002 IUZ852002:IVC852002 JEV852002:JEY852002 JOR852002:JOU852002 JYN852002:JYQ852002 KIJ852002:KIM852002 KSF852002:KSI852002 LCB852002:LCE852002 LLX852002:LMA852002 LVT852002:LVW852002 MFP852002:MFS852002 MPL852002:MPO852002 MZH852002:MZK852002 NJD852002:NJG852002 NSZ852002:NTC852002 OCV852002:OCY852002 OMR852002:OMU852002 OWN852002:OWQ852002 PGJ852002:PGM852002 PQF852002:PQI852002 QAB852002:QAE852002 QJX852002:QKA852002 QTT852002:QTW852002 RDP852002:RDS852002 RNL852002:RNO852002 RXH852002:RXK852002 SHD852002:SHG852002 SQZ852002:SRC852002 TAV852002:TAY852002 TKR852002:TKU852002 TUN852002:TUQ852002 UEJ852002:UEM852002 UOF852002:UOI852002 UYB852002:UYE852002 VHX852002:VIA852002 VRT852002:VRW852002 WBP852002:WBS852002 WLL852002:WLO852002 WVH852002:WVK852002 IV917538:IY917538 SR917538:SU917538 ACN917538:ACQ917538 AMJ917538:AMM917538 AWF917538:AWI917538 BGB917538:BGE917538 BPX917538:BQA917538 BZT917538:BZW917538 CJP917538:CJS917538 CTL917538:CTO917538 DDH917538:DDK917538 DND917538:DNG917538 DWZ917538:DXC917538 EGV917538:EGY917538 EQR917538:EQU917538 FAN917538:FAQ917538 FKJ917538:FKM917538 FUF917538:FUI917538 GEB917538:GEE917538 GNX917538:GOA917538 GXT917538:GXW917538 HHP917538:HHS917538 HRL917538:HRO917538 IBH917538:IBK917538 ILD917538:ILG917538 IUZ917538:IVC917538 JEV917538:JEY917538 JOR917538:JOU917538 JYN917538:JYQ917538 KIJ917538:KIM917538 KSF917538:KSI917538 LCB917538:LCE917538 LLX917538:LMA917538 LVT917538:LVW917538 MFP917538:MFS917538 MPL917538:MPO917538 MZH917538:MZK917538 NJD917538:NJG917538 NSZ917538:NTC917538 OCV917538:OCY917538 OMR917538:OMU917538 OWN917538:OWQ917538 PGJ917538:PGM917538 PQF917538:PQI917538 QAB917538:QAE917538 QJX917538:QKA917538 QTT917538:QTW917538 RDP917538:RDS917538 RNL917538:RNO917538 RXH917538:RXK917538 SHD917538:SHG917538 SQZ917538:SRC917538 TAV917538:TAY917538 TKR917538:TKU917538 TUN917538:TUQ917538 UEJ917538:UEM917538 UOF917538:UOI917538 UYB917538:UYE917538 VHX917538:VIA917538 VRT917538:VRW917538 WBP917538:WBS917538 WLL917538:WLO917538 WVH917538:WVK917538 IV983074:IY983074 SR983074:SU983074 ACN983074:ACQ983074 AMJ983074:AMM983074 AWF983074:AWI983074 BGB983074:BGE983074 BPX983074:BQA983074 BZT983074:BZW983074 CJP983074:CJS983074 CTL983074:CTO983074 DDH983074:DDK983074 DND983074:DNG983074 DWZ983074:DXC983074 EGV983074:EGY983074 EQR983074:EQU983074 FAN983074:FAQ983074 FKJ983074:FKM983074 FUF983074:FUI983074 GEB983074:GEE983074 GNX983074:GOA983074 GXT983074:GXW983074 HHP983074:HHS983074 HRL983074:HRO983074 IBH983074:IBK983074 ILD983074:ILG983074 IUZ983074:IVC983074 JEV983074:JEY983074 JOR983074:JOU983074 JYN983074:JYQ983074 KIJ983074:KIM983074 KSF983074:KSI983074 LCB983074:LCE983074 LLX983074:LMA983074 LVT983074:LVW983074 MFP983074:MFS983074 MPL983074:MPO983074 MZH983074:MZK983074 NJD983074:NJG983074 NSZ983074:NTC983074 OCV983074:OCY983074 OMR983074:OMU983074 OWN983074:OWQ983074 PGJ983074:PGM983074 PQF983074:PQI983074 QAB983074:QAE983074 QJX983074:QKA983074 QTT983074:QTW983074 RDP983074:RDS983074 RNL983074:RNO983074 RXH983074:RXK983074 SHD983074:SHG983074 SQZ983074:SRC983074 TAV983074:TAY983074 TKR983074:TKU983074 TUN983074:TUQ983074 UEJ983074:UEM983074 UOF983074:UOI983074 UYB983074:UYE983074 VHX983074:VIA983074 VRT983074:VRW983074 WBP983074:WBS983074 WLL983074:WLO983074 WVH983074:WVK983074 IY65804:IY65824 SU65804:SU65824 ACQ65804:ACQ65824 AMM65804:AMM65824 AWI65804:AWI65824 BGE65804:BGE65824 BQA65804:BQA65824 BZW65804:BZW65824 CJS65804:CJS65824 CTO65804:CTO65824 DDK65804:DDK65824 DNG65804:DNG65824 DXC65804:DXC65824 EGY65804:EGY65824 EQU65804:EQU65824 FAQ65804:FAQ65824 FKM65804:FKM65824 FUI65804:FUI65824 GEE65804:GEE65824 GOA65804:GOA65824 GXW65804:GXW65824 HHS65804:HHS65824 HRO65804:HRO65824 IBK65804:IBK65824 ILG65804:ILG65824 IVC65804:IVC65824 JEY65804:JEY65824 JOU65804:JOU65824 JYQ65804:JYQ65824 KIM65804:KIM65824 KSI65804:KSI65824 LCE65804:LCE65824 LMA65804:LMA65824 LVW65804:LVW65824 MFS65804:MFS65824 MPO65804:MPO65824 MZK65804:MZK65824 NJG65804:NJG65824 NTC65804:NTC65824 OCY65804:OCY65824 OMU65804:OMU65824 OWQ65804:OWQ65824 PGM65804:PGM65824 PQI65804:PQI65824 QAE65804:QAE65824 QKA65804:QKA65824 QTW65804:QTW65824 RDS65804:RDS65824 RNO65804:RNO65824 RXK65804:RXK65824 SHG65804:SHG65824 SRC65804:SRC65824 TAY65804:TAY65824 TKU65804:TKU65824 TUQ65804:TUQ65824 UEM65804:UEM65824 UOI65804:UOI65824 UYE65804:UYE65824 VIA65804:VIA65824 VRW65804:VRW65824 WBS65804:WBS65824 WLO65804:WLO65824 WVK65804:WVK65824 IY131340:IY131360 SU131340:SU131360 ACQ131340:ACQ131360 AMM131340:AMM131360 AWI131340:AWI131360 BGE131340:BGE131360 BQA131340:BQA131360 BZW131340:BZW131360 CJS131340:CJS131360 CTO131340:CTO131360 DDK131340:DDK131360 DNG131340:DNG131360 DXC131340:DXC131360 EGY131340:EGY131360 EQU131340:EQU131360 FAQ131340:FAQ131360 FKM131340:FKM131360 FUI131340:FUI131360 GEE131340:GEE131360 GOA131340:GOA131360 GXW131340:GXW131360 HHS131340:HHS131360 HRO131340:HRO131360 IBK131340:IBK131360 ILG131340:ILG131360 IVC131340:IVC131360 JEY131340:JEY131360 JOU131340:JOU131360 JYQ131340:JYQ131360 KIM131340:KIM131360 KSI131340:KSI131360 LCE131340:LCE131360 LMA131340:LMA131360 LVW131340:LVW131360 MFS131340:MFS131360 MPO131340:MPO131360 MZK131340:MZK131360 NJG131340:NJG131360 NTC131340:NTC131360 OCY131340:OCY131360 OMU131340:OMU131360 OWQ131340:OWQ131360 PGM131340:PGM131360 PQI131340:PQI131360 QAE131340:QAE131360 QKA131340:QKA131360 QTW131340:QTW131360 RDS131340:RDS131360 RNO131340:RNO131360 RXK131340:RXK131360 SHG131340:SHG131360 SRC131340:SRC131360 TAY131340:TAY131360 TKU131340:TKU131360 TUQ131340:TUQ131360 UEM131340:UEM131360 UOI131340:UOI131360 UYE131340:UYE131360 VIA131340:VIA131360 VRW131340:VRW131360 WBS131340:WBS131360 WLO131340:WLO131360 WVK131340:WVK131360 IY196876:IY196896 SU196876:SU196896 ACQ196876:ACQ196896 AMM196876:AMM196896 AWI196876:AWI196896 BGE196876:BGE196896 BQA196876:BQA196896 BZW196876:BZW196896 CJS196876:CJS196896 CTO196876:CTO196896 DDK196876:DDK196896 DNG196876:DNG196896 DXC196876:DXC196896 EGY196876:EGY196896 EQU196876:EQU196896 FAQ196876:FAQ196896 FKM196876:FKM196896 FUI196876:FUI196896 GEE196876:GEE196896 GOA196876:GOA196896 GXW196876:GXW196896 HHS196876:HHS196896 HRO196876:HRO196896 IBK196876:IBK196896 ILG196876:ILG196896 IVC196876:IVC196896 JEY196876:JEY196896 JOU196876:JOU196896 JYQ196876:JYQ196896 KIM196876:KIM196896 KSI196876:KSI196896 LCE196876:LCE196896 LMA196876:LMA196896 LVW196876:LVW196896 MFS196876:MFS196896 MPO196876:MPO196896 MZK196876:MZK196896 NJG196876:NJG196896 NTC196876:NTC196896 OCY196876:OCY196896 OMU196876:OMU196896 OWQ196876:OWQ196896 PGM196876:PGM196896 PQI196876:PQI196896 QAE196876:QAE196896 QKA196876:QKA196896 QTW196876:QTW196896 RDS196876:RDS196896 RNO196876:RNO196896 RXK196876:RXK196896 SHG196876:SHG196896 SRC196876:SRC196896 TAY196876:TAY196896 TKU196876:TKU196896 TUQ196876:TUQ196896 UEM196876:UEM196896 UOI196876:UOI196896 UYE196876:UYE196896 VIA196876:VIA196896 VRW196876:VRW196896 WBS196876:WBS196896 WLO196876:WLO196896 WVK196876:WVK196896 IY262412:IY262432 SU262412:SU262432 ACQ262412:ACQ262432 AMM262412:AMM262432 AWI262412:AWI262432 BGE262412:BGE262432 BQA262412:BQA262432 BZW262412:BZW262432 CJS262412:CJS262432 CTO262412:CTO262432 DDK262412:DDK262432 DNG262412:DNG262432 DXC262412:DXC262432 EGY262412:EGY262432 EQU262412:EQU262432 FAQ262412:FAQ262432 FKM262412:FKM262432 FUI262412:FUI262432 GEE262412:GEE262432 GOA262412:GOA262432 GXW262412:GXW262432 HHS262412:HHS262432 HRO262412:HRO262432 IBK262412:IBK262432 ILG262412:ILG262432 IVC262412:IVC262432 JEY262412:JEY262432 JOU262412:JOU262432 JYQ262412:JYQ262432 KIM262412:KIM262432 KSI262412:KSI262432 LCE262412:LCE262432 LMA262412:LMA262432 LVW262412:LVW262432 MFS262412:MFS262432 MPO262412:MPO262432 MZK262412:MZK262432 NJG262412:NJG262432 NTC262412:NTC262432 OCY262412:OCY262432 OMU262412:OMU262432 OWQ262412:OWQ262432 PGM262412:PGM262432 PQI262412:PQI262432 QAE262412:QAE262432 QKA262412:QKA262432 QTW262412:QTW262432 RDS262412:RDS262432 RNO262412:RNO262432 RXK262412:RXK262432 SHG262412:SHG262432 SRC262412:SRC262432 TAY262412:TAY262432 TKU262412:TKU262432 TUQ262412:TUQ262432 UEM262412:UEM262432 UOI262412:UOI262432 UYE262412:UYE262432 VIA262412:VIA262432 VRW262412:VRW262432 WBS262412:WBS262432 WLO262412:WLO262432 WVK262412:WVK262432 IY327948:IY327968 SU327948:SU327968 ACQ327948:ACQ327968 AMM327948:AMM327968 AWI327948:AWI327968 BGE327948:BGE327968 BQA327948:BQA327968 BZW327948:BZW327968 CJS327948:CJS327968 CTO327948:CTO327968 DDK327948:DDK327968 DNG327948:DNG327968 DXC327948:DXC327968 EGY327948:EGY327968 EQU327948:EQU327968 FAQ327948:FAQ327968 FKM327948:FKM327968 FUI327948:FUI327968 GEE327948:GEE327968 GOA327948:GOA327968 GXW327948:GXW327968 HHS327948:HHS327968 HRO327948:HRO327968 IBK327948:IBK327968 ILG327948:ILG327968 IVC327948:IVC327968 JEY327948:JEY327968 JOU327948:JOU327968 JYQ327948:JYQ327968 KIM327948:KIM327968 KSI327948:KSI327968 LCE327948:LCE327968 LMA327948:LMA327968 LVW327948:LVW327968 MFS327948:MFS327968 MPO327948:MPO327968 MZK327948:MZK327968 NJG327948:NJG327968 NTC327948:NTC327968 OCY327948:OCY327968 OMU327948:OMU327968 OWQ327948:OWQ327968 PGM327948:PGM327968 PQI327948:PQI327968 QAE327948:QAE327968 QKA327948:QKA327968 QTW327948:QTW327968 RDS327948:RDS327968 RNO327948:RNO327968 RXK327948:RXK327968 SHG327948:SHG327968 SRC327948:SRC327968 TAY327948:TAY327968 TKU327948:TKU327968 TUQ327948:TUQ327968 UEM327948:UEM327968 UOI327948:UOI327968 UYE327948:UYE327968 VIA327948:VIA327968 VRW327948:VRW327968 WBS327948:WBS327968 WLO327948:WLO327968 WVK327948:WVK327968 IY393484:IY393504 SU393484:SU393504 ACQ393484:ACQ393504 AMM393484:AMM393504 AWI393484:AWI393504 BGE393484:BGE393504 BQA393484:BQA393504 BZW393484:BZW393504 CJS393484:CJS393504 CTO393484:CTO393504 DDK393484:DDK393504 DNG393484:DNG393504 DXC393484:DXC393504 EGY393484:EGY393504 EQU393484:EQU393504 FAQ393484:FAQ393504 FKM393484:FKM393504 FUI393484:FUI393504 GEE393484:GEE393504 GOA393484:GOA393504 GXW393484:GXW393504 HHS393484:HHS393504 HRO393484:HRO393504 IBK393484:IBK393504 ILG393484:ILG393504 IVC393484:IVC393504 JEY393484:JEY393504 JOU393484:JOU393504 JYQ393484:JYQ393504 KIM393484:KIM393504 KSI393484:KSI393504 LCE393484:LCE393504 LMA393484:LMA393504 LVW393484:LVW393504 MFS393484:MFS393504 MPO393484:MPO393504 MZK393484:MZK393504 NJG393484:NJG393504 NTC393484:NTC393504 OCY393484:OCY393504 OMU393484:OMU393504 OWQ393484:OWQ393504 PGM393484:PGM393504 PQI393484:PQI393504 QAE393484:QAE393504 QKA393484:QKA393504 QTW393484:QTW393504 RDS393484:RDS393504 RNO393484:RNO393504 RXK393484:RXK393504 SHG393484:SHG393504 SRC393484:SRC393504 TAY393484:TAY393504 TKU393484:TKU393504 TUQ393484:TUQ393504 UEM393484:UEM393504 UOI393484:UOI393504 UYE393484:UYE393504 VIA393484:VIA393504 VRW393484:VRW393504 WBS393484:WBS393504 WLO393484:WLO393504 WVK393484:WVK393504 IY459020:IY459040 SU459020:SU459040 ACQ459020:ACQ459040 AMM459020:AMM459040 AWI459020:AWI459040 BGE459020:BGE459040 BQA459020:BQA459040 BZW459020:BZW459040 CJS459020:CJS459040 CTO459020:CTO459040 DDK459020:DDK459040 DNG459020:DNG459040 DXC459020:DXC459040 EGY459020:EGY459040 EQU459020:EQU459040 FAQ459020:FAQ459040 FKM459020:FKM459040 FUI459020:FUI459040 GEE459020:GEE459040 GOA459020:GOA459040 GXW459020:GXW459040 HHS459020:HHS459040 HRO459020:HRO459040 IBK459020:IBK459040 ILG459020:ILG459040 IVC459020:IVC459040 JEY459020:JEY459040 JOU459020:JOU459040 JYQ459020:JYQ459040 KIM459020:KIM459040 KSI459020:KSI459040 LCE459020:LCE459040 LMA459020:LMA459040 LVW459020:LVW459040 MFS459020:MFS459040 MPO459020:MPO459040 MZK459020:MZK459040 NJG459020:NJG459040 NTC459020:NTC459040 OCY459020:OCY459040 OMU459020:OMU459040 OWQ459020:OWQ459040 PGM459020:PGM459040 PQI459020:PQI459040 QAE459020:QAE459040 QKA459020:QKA459040 QTW459020:QTW459040 RDS459020:RDS459040 RNO459020:RNO459040 RXK459020:RXK459040 SHG459020:SHG459040 SRC459020:SRC459040 TAY459020:TAY459040 TKU459020:TKU459040 TUQ459020:TUQ459040 UEM459020:UEM459040 UOI459020:UOI459040 UYE459020:UYE459040 VIA459020:VIA459040 VRW459020:VRW459040 WBS459020:WBS459040 WLO459020:WLO459040 WVK459020:WVK459040 IY524556:IY524576 SU524556:SU524576 ACQ524556:ACQ524576 AMM524556:AMM524576 AWI524556:AWI524576 BGE524556:BGE524576 BQA524556:BQA524576 BZW524556:BZW524576 CJS524556:CJS524576 CTO524556:CTO524576 DDK524556:DDK524576 DNG524556:DNG524576 DXC524556:DXC524576 EGY524556:EGY524576 EQU524556:EQU524576 FAQ524556:FAQ524576 FKM524556:FKM524576 FUI524556:FUI524576 GEE524556:GEE524576 GOA524556:GOA524576 GXW524556:GXW524576 HHS524556:HHS524576 HRO524556:HRO524576 IBK524556:IBK524576 ILG524556:ILG524576 IVC524556:IVC524576 JEY524556:JEY524576 JOU524556:JOU524576 JYQ524556:JYQ524576 KIM524556:KIM524576 KSI524556:KSI524576 LCE524556:LCE524576 LMA524556:LMA524576 LVW524556:LVW524576 MFS524556:MFS524576 MPO524556:MPO524576 MZK524556:MZK524576 NJG524556:NJG524576 NTC524556:NTC524576 OCY524556:OCY524576 OMU524556:OMU524576 OWQ524556:OWQ524576 PGM524556:PGM524576 PQI524556:PQI524576 QAE524556:QAE524576 QKA524556:QKA524576 QTW524556:QTW524576 RDS524556:RDS524576 RNO524556:RNO524576 RXK524556:RXK524576 SHG524556:SHG524576 SRC524556:SRC524576 TAY524556:TAY524576 TKU524556:TKU524576 TUQ524556:TUQ524576 UEM524556:UEM524576 UOI524556:UOI524576 UYE524556:UYE524576 VIA524556:VIA524576 VRW524556:VRW524576 WBS524556:WBS524576 WLO524556:WLO524576 WVK524556:WVK524576 IY590092:IY590112 SU590092:SU590112 ACQ590092:ACQ590112 AMM590092:AMM590112 AWI590092:AWI590112 BGE590092:BGE590112 BQA590092:BQA590112 BZW590092:BZW590112 CJS590092:CJS590112 CTO590092:CTO590112 DDK590092:DDK590112 DNG590092:DNG590112 DXC590092:DXC590112 EGY590092:EGY590112 EQU590092:EQU590112 FAQ590092:FAQ590112 FKM590092:FKM590112 FUI590092:FUI590112 GEE590092:GEE590112 GOA590092:GOA590112 GXW590092:GXW590112 HHS590092:HHS590112 HRO590092:HRO590112 IBK590092:IBK590112 ILG590092:ILG590112 IVC590092:IVC590112 JEY590092:JEY590112 JOU590092:JOU590112 JYQ590092:JYQ590112 KIM590092:KIM590112 KSI590092:KSI590112 LCE590092:LCE590112 LMA590092:LMA590112 LVW590092:LVW590112 MFS590092:MFS590112 MPO590092:MPO590112 MZK590092:MZK590112 NJG590092:NJG590112 NTC590092:NTC590112 OCY590092:OCY590112 OMU590092:OMU590112 OWQ590092:OWQ590112 PGM590092:PGM590112 PQI590092:PQI590112 QAE590092:QAE590112 QKA590092:QKA590112 QTW590092:QTW590112 RDS590092:RDS590112 RNO590092:RNO590112 RXK590092:RXK590112 SHG590092:SHG590112 SRC590092:SRC590112 TAY590092:TAY590112 TKU590092:TKU590112 TUQ590092:TUQ590112 UEM590092:UEM590112 UOI590092:UOI590112 UYE590092:UYE590112 VIA590092:VIA590112 VRW590092:VRW590112 WBS590092:WBS590112 WLO590092:WLO590112 WVK590092:WVK590112 IY655628:IY655648 SU655628:SU655648 ACQ655628:ACQ655648 AMM655628:AMM655648 AWI655628:AWI655648 BGE655628:BGE655648 BQA655628:BQA655648 BZW655628:BZW655648 CJS655628:CJS655648 CTO655628:CTO655648 DDK655628:DDK655648 DNG655628:DNG655648 DXC655628:DXC655648 EGY655628:EGY655648 EQU655628:EQU655648 FAQ655628:FAQ655648 FKM655628:FKM655648 FUI655628:FUI655648 GEE655628:GEE655648 GOA655628:GOA655648 GXW655628:GXW655648 HHS655628:HHS655648 HRO655628:HRO655648 IBK655628:IBK655648 ILG655628:ILG655648 IVC655628:IVC655648 JEY655628:JEY655648 JOU655628:JOU655648 JYQ655628:JYQ655648 KIM655628:KIM655648 KSI655628:KSI655648 LCE655628:LCE655648 LMA655628:LMA655648 LVW655628:LVW655648 MFS655628:MFS655648 MPO655628:MPO655648 MZK655628:MZK655648 NJG655628:NJG655648 NTC655628:NTC655648 OCY655628:OCY655648 OMU655628:OMU655648 OWQ655628:OWQ655648 PGM655628:PGM655648 PQI655628:PQI655648 QAE655628:QAE655648 QKA655628:QKA655648 QTW655628:QTW655648 RDS655628:RDS655648 RNO655628:RNO655648 RXK655628:RXK655648 SHG655628:SHG655648 SRC655628:SRC655648 TAY655628:TAY655648 TKU655628:TKU655648 TUQ655628:TUQ655648 UEM655628:UEM655648 UOI655628:UOI655648 UYE655628:UYE655648 VIA655628:VIA655648 VRW655628:VRW655648 WBS655628:WBS655648 WLO655628:WLO655648 WVK655628:WVK655648 IY721164:IY721184 SU721164:SU721184 ACQ721164:ACQ721184 AMM721164:AMM721184 AWI721164:AWI721184 BGE721164:BGE721184 BQA721164:BQA721184 BZW721164:BZW721184 CJS721164:CJS721184 CTO721164:CTO721184 DDK721164:DDK721184 DNG721164:DNG721184 DXC721164:DXC721184 EGY721164:EGY721184 EQU721164:EQU721184 FAQ721164:FAQ721184 FKM721164:FKM721184 FUI721164:FUI721184 GEE721164:GEE721184 GOA721164:GOA721184 GXW721164:GXW721184 HHS721164:HHS721184 HRO721164:HRO721184 IBK721164:IBK721184 ILG721164:ILG721184 IVC721164:IVC721184 JEY721164:JEY721184 JOU721164:JOU721184 JYQ721164:JYQ721184 KIM721164:KIM721184 KSI721164:KSI721184 LCE721164:LCE721184 LMA721164:LMA721184 LVW721164:LVW721184 MFS721164:MFS721184 MPO721164:MPO721184 MZK721164:MZK721184 NJG721164:NJG721184 NTC721164:NTC721184 OCY721164:OCY721184 OMU721164:OMU721184 OWQ721164:OWQ721184 PGM721164:PGM721184 PQI721164:PQI721184 QAE721164:QAE721184 QKA721164:QKA721184 QTW721164:QTW721184 RDS721164:RDS721184 RNO721164:RNO721184 RXK721164:RXK721184 SHG721164:SHG721184 SRC721164:SRC721184 TAY721164:TAY721184 TKU721164:TKU721184 TUQ721164:TUQ721184 UEM721164:UEM721184 UOI721164:UOI721184 UYE721164:UYE721184 VIA721164:VIA721184 VRW721164:VRW721184 WBS721164:WBS721184 WLO721164:WLO721184 WVK721164:WVK721184 IY786700:IY786720 SU786700:SU786720 ACQ786700:ACQ786720 AMM786700:AMM786720 AWI786700:AWI786720 BGE786700:BGE786720 BQA786700:BQA786720 BZW786700:BZW786720 CJS786700:CJS786720 CTO786700:CTO786720 DDK786700:DDK786720 DNG786700:DNG786720 DXC786700:DXC786720 EGY786700:EGY786720 EQU786700:EQU786720 FAQ786700:FAQ786720 FKM786700:FKM786720 FUI786700:FUI786720 GEE786700:GEE786720 GOA786700:GOA786720 GXW786700:GXW786720 HHS786700:HHS786720 HRO786700:HRO786720 IBK786700:IBK786720 ILG786700:ILG786720 IVC786700:IVC786720 JEY786700:JEY786720 JOU786700:JOU786720 JYQ786700:JYQ786720 KIM786700:KIM786720 KSI786700:KSI786720 LCE786700:LCE786720 LMA786700:LMA786720 LVW786700:LVW786720 MFS786700:MFS786720 MPO786700:MPO786720 MZK786700:MZK786720 NJG786700:NJG786720 NTC786700:NTC786720 OCY786700:OCY786720 OMU786700:OMU786720 OWQ786700:OWQ786720 PGM786700:PGM786720 PQI786700:PQI786720 QAE786700:QAE786720 QKA786700:QKA786720 QTW786700:QTW786720 RDS786700:RDS786720 RNO786700:RNO786720 RXK786700:RXK786720 SHG786700:SHG786720 SRC786700:SRC786720 TAY786700:TAY786720 TKU786700:TKU786720 TUQ786700:TUQ786720 UEM786700:UEM786720 UOI786700:UOI786720 UYE786700:UYE786720 VIA786700:VIA786720 VRW786700:VRW786720 WBS786700:WBS786720 WLO786700:WLO786720 WVK786700:WVK786720 IY852236:IY852256 SU852236:SU852256 ACQ852236:ACQ852256 AMM852236:AMM852256 AWI852236:AWI852256 BGE852236:BGE852256 BQA852236:BQA852256 BZW852236:BZW852256 CJS852236:CJS852256 CTO852236:CTO852256 DDK852236:DDK852256 DNG852236:DNG852256 DXC852236:DXC852256 EGY852236:EGY852256 EQU852236:EQU852256 FAQ852236:FAQ852256 FKM852236:FKM852256 FUI852236:FUI852256 GEE852236:GEE852256 GOA852236:GOA852256 GXW852236:GXW852256 HHS852236:HHS852256 HRO852236:HRO852256 IBK852236:IBK852256 ILG852236:ILG852256 IVC852236:IVC852256 JEY852236:JEY852256 JOU852236:JOU852256 JYQ852236:JYQ852256 KIM852236:KIM852256 KSI852236:KSI852256 LCE852236:LCE852256 LMA852236:LMA852256 LVW852236:LVW852256 MFS852236:MFS852256 MPO852236:MPO852256 MZK852236:MZK852256 NJG852236:NJG852256 NTC852236:NTC852256 OCY852236:OCY852256 OMU852236:OMU852256 OWQ852236:OWQ852256 PGM852236:PGM852256 PQI852236:PQI852256 QAE852236:QAE852256 QKA852236:QKA852256 QTW852236:QTW852256 RDS852236:RDS852256 RNO852236:RNO852256 RXK852236:RXK852256 SHG852236:SHG852256 SRC852236:SRC852256 TAY852236:TAY852256 TKU852236:TKU852256 TUQ852236:TUQ852256 UEM852236:UEM852256 UOI852236:UOI852256 UYE852236:UYE852256 VIA852236:VIA852256 VRW852236:VRW852256 WBS852236:WBS852256 WLO852236:WLO852256 WVK852236:WVK852256 IY917772:IY917792 SU917772:SU917792 ACQ917772:ACQ917792 AMM917772:AMM917792 AWI917772:AWI917792 BGE917772:BGE917792 BQA917772:BQA917792 BZW917772:BZW917792 CJS917772:CJS917792 CTO917772:CTO917792 DDK917772:DDK917792 DNG917772:DNG917792 DXC917772:DXC917792 EGY917772:EGY917792 EQU917772:EQU917792 FAQ917772:FAQ917792 FKM917772:FKM917792 FUI917772:FUI917792 GEE917772:GEE917792 GOA917772:GOA917792 GXW917772:GXW917792 HHS917772:HHS917792 HRO917772:HRO917792 IBK917772:IBK917792 ILG917772:ILG917792 IVC917772:IVC917792 JEY917772:JEY917792 JOU917772:JOU917792 JYQ917772:JYQ917792 KIM917772:KIM917792 KSI917772:KSI917792 LCE917772:LCE917792 LMA917772:LMA917792 LVW917772:LVW917792 MFS917772:MFS917792 MPO917772:MPO917792 MZK917772:MZK917792 NJG917772:NJG917792 NTC917772:NTC917792 OCY917772:OCY917792 OMU917772:OMU917792 OWQ917772:OWQ917792 PGM917772:PGM917792 PQI917772:PQI917792 QAE917772:QAE917792 QKA917772:QKA917792 QTW917772:QTW917792 RDS917772:RDS917792 RNO917772:RNO917792 RXK917772:RXK917792 SHG917772:SHG917792 SRC917772:SRC917792 TAY917772:TAY917792 TKU917772:TKU917792 TUQ917772:TUQ917792 UEM917772:UEM917792 UOI917772:UOI917792 UYE917772:UYE917792 VIA917772:VIA917792 VRW917772:VRW917792 WBS917772:WBS917792 WLO917772:WLO917792 WVK917772:WVK917792 IY983308:IY983328 SU983308:SU983328 ACQ983308:ACQ983328 AMM983308:AMM983328 AWI983308:AWI983328 BGE983308:BGE983328 BQA983308:BQA983328 BZW983308:BZW983328 CJS983308:CJS983328 CTO983308:CTO983328 DDK983308:DDK983328 DNG983308:DNG983328 DXC983308:DXC983328 EGY983308:EGY983328 EQU983308:EQU983328 FAQ983308:FAQ983328 FKM983308:FKM983328 FUI983308:FUI983328 GEE983308:GEE983328 GOA983308:GOA983328 GXW983308:GXW983328 HHS983308:HHS983328 HRO983308:HRO983328 IBK983308:IBK983328 ILG983308:ILG983328 IVC983308:IVC983328 JEY983308:JEY983328 JOU983308:JOU983328 JYQ983308:JYQ983328 KIM983308:KIM983328 KSI983308:KSI983328 LCE983308:LCE983328 LMA983308:LMA983328 LVW983308:LVW983328 MFS983308:MFS983328 MPO983308:MPO983328 MZK983308:MZK983328 NJG983308:NJG983328 NTC983308:NTC983328 OCY983308:OCY983328 OMU983308:OMU983328 OWQ983308:OWQ983328 PGM983308:PGM983328 PQI983308:PQI983328 QAE983308:QAE983328 QKA983308:QKA983328 QTW983308:QTW983328 RDS983308:RDS983328 RNO983308:RNO983328 RXK983308:RXK983328 SHG983308:SHG983328 SRC983308:SRC983328 TAY983308:TAY983328 TKU983308:TKU983328 TUQ983308:TUQ983328 UEM983308:UEM983328 UOI983308:UOI983328 UYE983308:UYE983328 VIA983308:VIA983328 VRW983308:VRW983328 WBS983308:WBS983328 WLO983308:WLO983328 WVK983308:WVK983328 IW65804:IW65824 SS65804:SS65824 ACO65804:ACO65824 AMK65804:AMK65824 AWG65804:AWG65824 BGC65804:BGC65824 BPY65804:BPY65824 BZU65804:BZU65824 CJQ65804:CJQ65824 CTM65804:CTM65824 DDI65804:DDI65824 DNE65804:DNE65824 DXA65804:DXA65824 EGW65804:EGW65824 EQS65804:EQS65824 FAO65804:FAO65824 FKK65804:FKK65824 FUG65804:FUG65824 GEC65804:GEC65824 GNY65804:GNY65824 GXU65804:GXU65824 HHQ65804:HHQ65824 HRM65804:HRM65824 IBI65804:IBI65824 ILE65804:ILE65824 IVA65804:IVA65824 JEW65804:JEW65824 JOS65804:JOS65824 JYO65804:JYO65824 KIK65804:KIK65824 KSG65804:KSG65824 LCC65804:LCC65824 LLY65804:LLY65824 LVU65804:LVU65824 MFQ65804:MFQ65824 MPM65804:MPM65824 MZI65804:MZI65824 NJE65804:NJE65824 NTA65804:NTA65824 OCW65804:OCW65824 OMS65804:OMS65824 OWO65804:OWO65824 PGK65804:PGK65824 PQG65804:PQG65824 QAC65804:QAC65824 QJY65804:QJY65824 QTU65804:QTU65824 RDQ65804:RDQ65824 RNM65804:RNM65824 RXI65804:RXI65824 SHE65804:SHE65824 SRA65804:SRA65824 TAW65804:TAW65824 TKS65804:TKS65824 TUO65804:TUO65824 UEK65804:UEK65824 UOG65804:UOG65824 UYC65804:UYC65824 VHY65804:VHY65824 VRU65804:VRU65824 WBQ65804:WBQ65824 WLM65804:WLM65824 WVI65804:WVI65824 IW131340:IW131360 SS131340:SS131360 ACO131340:ACO131360 AMK131340:AMK131360 AWG131340:AWG131360 BGC131340:BGC131360 BPY131340:BPY131360 BZU131340:BZU131360 CJQ131340:CJQ131360 CTM131340:CTM131360 DDI131340:DDI131360 DNE131340:DNE131360 DXA131340:DXA131360 EGW131340:EGW131360 EQS131340:EQS131360 FAO131340:FAO131360 FKK131340:FKK131360 FUG131340:FUG131360 GEC131340:GEC131360 GNY131340:GNY131360 GXU131340:GXU131360 HHQ131340:HHQ131360 HRM131340:HRM131360 IBI131340:IBI131360 ILE131340:ILE131360 IVA131340:IVA131360 JEW131340:JEW131360 JOS131340:JOS131360 JYO131340:JYO131360 KIK131340:KIK131360 KSG131340:KSG131360 LCC131340:LCC131360 LLY131340:LLY131360 LVU131340:LVU131360 MFQ131340:MFQ131360 MPM131340:MPM131360 MZI131340:MZI131360 NJE131340:NJE131360 NTA131340:NTA131360 OCW131340:OCW131360 OMS131340:OMS131360 OWO131340:OWO131360 PGK131340:PGK131360 PQG131340:PQG131360 QAC131340:QAC131360 QJY131340:QJY131360 QTU131340:QTU131360 RDQ131340:RDQ131360 RNM131340:RNM131360 RXI131340:RXI131360 SHE131340:SHE131360 SRA131340:SRA131360 TAW131340:TAW131360 TKS131340:TKS131360 TUO131340:TUO131360 UEK131340:UEK131360 UOG131340:UOG131360 UYC131340:UYC131360 VHY131340:VHY131360 VRU131340:VRU131360 WBQ131340:WBQ131360 WLM131340:WLM131360 WVI131340:WVI131360 IW196876:IW196896 SS196876:SS196896 ACO196876:ACO196896 AMK196876:AMK196896 AWG196876:AWG196896 BGC196876:BGC196896 BPY196876:BPY196896 BZU196876:BZU196896 CJQ196876:CJQ196896 CTM196876:CTM196896 DDI196876:DDI196896 DNE196876:DNE196896 DXA196876:DXA196896 EGW196876:EGW196896 EQS196876:EQS196896 FAO196876:FAO196896 FKK196876:FKK196896 FUG196876:FUG196896 GEC196876:GEC196896 GNY196876:GNY196896 GXU196876:GXU196896 HHQ196876:HHQ196896 HRM196876:HRM196896 IBI196876:IBI196896 ILE196876:ILE196896 IVA196876:IVA196896 JEW196876:JEW196896 JOS196876:JOS196896 JYO196876:JYO196896 KIK196876:KIK196896 KSG196876:KSG196896 LCC196876:LCC196896 LLY196876:LLY196896 LVU196876:LVU196896 MFQ196876:MFQ196896 MPM196876:MPM196896 MZI196876:MZI196896 NJE196876:NJE196896 NTA196876:NTA196896 OCW196876:OCW196896 OMS196876:OMS196896 OWO196876:OWO196896 PGK196876:PGK196896 PQG196876:PQG196896 QAC196876:QAC196896 QJY196876:QJY196896 QTU196876:QTU196896 RDQ196876:RDQ196896 RNM196876:RNM196896 RXI196876:RXI196896 SHE196876:SHE196896 SRA196876:SRA196896 TAW196876:TAW196896 TKS196876:TKS196896 TUO196876:TUO196896 UEK196876:UEK196896 UOG196876:UOG196896 UYC196876:UYC196896 VHY196876:VHY196896 VRU196876:VRU196896 WBQ196876:WBQ196896 WLM196876:WLM196896 WVI196876:WVI196896 IW262412:IW262432 SS262412:SS262432 ACO262412:ACO262432 AMK262412:AMK262432 AWG262412:AWG262432 BGC262412:BGC262432 BPY262412:BPY262432 BZU262412:BZU262432 CJQ262412:CJQ262432 CTM262412:CTM262432 DDI262412:DDI262432 DNE262412:DNE262432 DXA262412:DXA262432 EGW262412:EGW262432 EQS262412:EQS262432 FAO262412:FAO262432 FKK262412:FKK262432 FUG262412:FUG262432 GEC262412:GEC262432 GNY262412:GNY262432 GXU262412:GXU262432 HHQ262412:HHQ262432 HRM262412:HRM262432 IBI262412:IBI262432 ILE262412:ILE262432 IVA262412:IVA262432 JEW262412:JEW262432 JOS262412:JOS262432 JYO262412:JYO262432 KIK262412:KIK262432 KSG262412:KSG262432 LCC262412:LCC262432 LLY262412:LLY262432 LVU262412:LVU262432 MFQ262412:MFQ262432 MPM262412:MPM262432 MZI262412:MZI262432 NJE262412:NJE262432 NTA262412:NTA262432 OCW262412:OCW262432 OMS262412:OMS262432 OWO262412:OWO262432 PGK262412:PGK262432 PQG262412:PQG262432 QAC262412:QAC262432 QJY262412:QJY262432 QTU262412:QTU262432 RDQ262412:RDQ262432 RNM262412:RNM262432 RXI262412:RXI262432 SHE262412:SHE262432 SRA262412:SRA262432 TAW262412:TAW262432 TKS262412:TKS262432 TUO262412:TUO262432 UEK262412:UEK262432 UOG262412:UOG262432 UYC262412:UYC262432 VHY262412:VHY262432 VRU262412:VRU262432 WBQ262412:WBQ262432 WLM262412:WLM262432 WVI262412:WVI262432 IW327948:IW327968 SS327948:SS327968 ACO327948:ACO327968 AMK327948:AMK327968 AWG327948:AWG327968 BGC327948:BGC327968 BPY327948:BPY327968 BZU327948:BZU327968 CJQ327948:CJQ327968 CTM327948:CTM327968 DDI327948:DDI327968 DNE327948:DNE327968 DXA327948:DXA327968 EGW327948:EGW327968 EQS327948:EQS327968 FAO327948:FAO327968 FKK327948:FKK327968 FUG327948:FUG327968 GEC327948:GEC327968 GNY327948:GNY327968 GXU327948:GXU327968 HHQ327948:HHQ327968 HRM327948:HRM327968 IBI327948:IBI327968 ILE327948:ILE327968 IVA327948:IVA327968 JEW327948:JEW327968 JOS327948:JOS327968 JYO327948:JYO327968 KIK327948:KIK327968 KSG327948:KSG327968 LCC327948:LCC327968 LLY327948:LLY327968 LVU327948:LVU327968 MFQ327948:MFQ327968 MPM327948:MPM327968 MZI327948:MZI327968 NJE327948:NJE327968 NTA327948:NTA327968 OCW327948:OCW327968 OMS327948:OMS327968 OWO327948:OWO327968 PGK327948:PGK327968 PQG327948:PQG327968 QAC327948:QAC327968 QJY327948:QJY327968 QTU327948:QTU327968 RDQ327948:RDQ327968 RNM327948:RNM327968 RXI327948:RXI327968 SHE327948:SHE327968 SRA327948:SRA327968 TAW327948:TAW327968 TKS327948:TKS327968 TUO327948:TUO327968 UEK327948:UEK327968 UOG327948:UOG327968 UYC327948:UYC327968 VHY327948:VHY327968 VRU327948:VRU327968 WBQ327948:WBQ327968 WLM327948:WLM327968 WVI327948:WVI327968 IW393484:IW393504 SS393484:SS393504 ACO393484:ACO393504 AMK393484:AMK393504 AWG393484:AWG393504 BGC393484:BGC393504 BPY393484:BPY393504 BZU393484:BZU393504 CJQ393484:CJQ393504 CTM393484:CTM393504 DDI393484:DDI393504 DNE393484:DNE393504 DXA393484:DXA393504 EGW393484:EGW393504 EQS393484:EQS393504 FAO393484:FAO393504 FKK393484:FKK393504 FUG393484:FUG393504 GEC393484:GEC393504 GNY393484:GNY393504 GXU393484:GXU393504 HHQ393484:HHQ393504 HRM393484:HRM393504 IBI393484:IBI393504 ILE393484:ILE393504 IVA393484:IVA393504 JEW393484:JEW393504 JOS393484:JOS393504 JYO393484:JYO393504 KIK393484:KIK393504 KSG393484:KSG393504 LCC393484:LCC393504 LLY393484:LLY393504 LVU393484:LVU393504 MFQ393484:MFQ393504 MPM393484:MPM393504 MZI393484:MZI393504 NJE393484:NJE393504 NTA393484:NTA393504 OCW393484:OCW393504 OMS393484:OMS393504 OWO393484:OWO393504 PGK393484:PGK393504 PQG393484:PQG393504 QAC393484:QAC393504 QJY393484:QJY393504 QTU393484:QTU393504 RDQ393484:RDQ393504 RNM393484:RNM393504 RXI393484:RXI393504 SHE393484:SHE393504 SRA393484:SRA393504 TAW393484:TAW393504 TKS393484:TKS393504 TUO393484:TUO393504 UEK393484:UEK393504 UOG393484:UOG393504 UYC393484:UYC393504 VHY393484:VHY393504 VRU393484:VRU393504 WBQ393484:WBQ393504 WLM393484:WLM393504 WVI393484:WVI393504 IW459020:IW459040 SS459020:SS459040 ACO459020:ACO459040 AMK459020:AMK459040 AWG459020:AWG459040 BGC459020:BGC459040 BPY459020:BPY459040 BZU459020:BZU459040 CJQ459020:CJQ459040 CTM459020:CTM459040 DDI459020:DDI459040 DNE459020:DNE459040 DXA459020:DXA459040 EGW459020:EGW459040 EQS459020:EQS459040 FAO459020:FAO459040 FKK459020:FKK459040 FUG459020:FUG459040 GEC459020:GEC459040 GNY459020:GNY459040 GXU459020:GXU459040 HHQ459020:HHQ459040 HRM459020:HRM459040 IBI459020:IBI459040 ILE459020:ILE459040 IVA459020:IVA459040 JEW459020:JEW459040 JOS459020:JOS459040 JYO459020:JYO459040 KIK459020:KIK459040 KSG459020:KSG459040 LCC459020:LCC459040 LLY459020:LLY459040 LVU459020:LVU459040 MFQ459020:MFQ459040 MPM459020:MPM459040 MZI459020:MZI459040 NJE459020:NJE459040 NTA459020:NTA459040 OCW459020:OCW459040 OMS459020:OMS459040 OWO459020:OWO459040 PGK459020:PGK459040 PQG459020:PQG459040 QAC459020:QAC459040 QJY459020:QJY459040 QTU459020:QTU459040 RDQ459020:RDQ459040 RNM459020:RNM459040 RXI459020:RXI459040 SHE459020:SHE459040 SRA459020:SRA459040 TAW459020:TAW459040 TKS459020:TKS459040 TUO459020:TUO459040 UEK459020:UEK459040 UOG459020:UOG459040 UYC459020:UYC459040 VHY459020:VHY459040 VRU459020:VRU459040 WBQ459020:WBQ459040 WLM459020:WLM459040 WVI459020:WVI459040 IW524556:IW524576 SS524556:SS524576 ACO524556:ACO524576 AMK524556:AMK524576 AWG524556:AWG524576 BGC524556:BGC524576 BPY524556:BPY524576 BZU524556:BZU524576 CJQ524556:CJQ524576 CTM524556:CTM524576 DDI524556:DDI524576 DNE524556:DNE524576 DXA524556:DXA524576 EGW524556:EGW524576 EQS524556:EQS524576 FAO524556:FAO524576 FKK524556:FKK524576 FUG524556:FUG524576 GEC524556:GEC524576 GNY524556:GNY524576 GXU524556:GXU524576 HHQ524556:HHQ524576 HRM524556:HRM524576 IBI524556:IBI524576 ILE524556:ILE524576 IVA524556:IVA524576 JEW524556:JEW524576 JOS524556:JOS524576 JYO524556:JYO524576 KIK524556:KIK524576 KSG524556:KSG524576 LCC524556:LCC524576 LLY524556:LLY524576 LVU524556:LVU524576 MFQ524556:MFQ524576 MPM524556:MPM524576 MZI524556:MZI524576 NJE524556:NJE524576 NTA524556:NTA524576 OCW524556:OCW524576 OMS524556:OMS524576 OWO524556:OWO524576 PGK524556:PGK524576 PQG524556:PQG524576 QAC524556:QAC524576 QJY524556:QJY524576 QTU524556:QTU524576 RDQ524556:RDQ524576 RNM524556:RNM524576 RXI524556:RXI524576 SHE524556:SHE524576 SRA524556:SRA524576 TAW524556:TAW524576 TKS524556:TKS524576 TUO524556:TUO524576 UEK524556:UEK524576 UOG524556:UOG524576 UYC524556:UYC524576 VHY524556:VHY524576 VRU524556:VRU524576 WBQ524556:WBQ524576 WLM524556:WLM524576 WVI524556:WVI524576 IW590092:IW590112 SS590092:SS590112 ACO590092:ACO590112 AMK590092:AMK590112 AWG590092:AWG590112 BGC590092:BGC590112 BPY590092:BPY590112 BZU590092:BZU590112 CJQ590092:CJQ590112 CTM590092:CTM590112 DDI590092:DDI590112 DNE590092:DNE590112 DXA590092:DXA590112 EGW590092:EGW590112 EQS590092:EQS590112 FAO590092:FAO590112 FKK590092:FKK590112 FUG590092:FUG590112 GEC590092:GEC590112 GNY590092:GNY590112 GXU590092:GXU590112 HHQ590092:HHQ590112 HRM590092:HRM590112 IBI590092:IBI590112 ILE590092:ILE590112 IVA590092:IVA590112 JEW590092:JEW590112 JOS590092:JOS590112 JYO590092:JYO590112 KIK590092:KIK590112 KSG590092:KSG590112 LCC590092:LCC590112 LLY590092:LLY590112 LVU590092:LVU590112 MFQ590092:MFQ590112 MPM590092:MPM590112 MZI590092:MZI590112 NJE590092:NJE590112 NTA590092:NTA590112 OCW590092:OCW590112 OMS590092:OMS590112 OWO590092:OWO590112 PGK590092:PGK590112 PQG590092:PQG590112 QAC590092:QAC590112 QJY590092:QJY590112 QTU590092:QTU590112 RDQ590092:RDQ590112 RNM590092:RNM590112 RXI590092:RXI590112 SHE590092:SHE590112 SRA590092:SRA590112 TAW590092:TAW590112 TKS590092:TKS590112 TUO590092:TUO590112 UEK590092:UEK590112 UOG590092:UOG590112 UYC590092:UYC590112 VHY590092:VHY590112 VRU590092:VRU590112 WBQ590092:WBQ590112 WLM590092:WLM590112 WVI590092:WVI590112 IW655628:IW655648 SS655628:SS655648 ACO655628:ACO655648 AMK655628:AMK655648 AWG655628:AWG655648 BGC655628:BGC655648 BPY655628:BPY655648 BZU655628:BZU655648 CJQ655628:CJQ655648 CTM655628:CTM655648 DDI655628:DDI655648 DNE655628:DNE655648 DXA655628:DXA655648 EGW655628:EGW655648 EQS655628:EQS655648 FAO655628:FAO655648 FKK655628:FKK655648 FUG655628:FUG655648 GEC655628:GEC655648 GNY655628:GNY655648 GXU655628:GXU655648 HHQ655628:HHQ655648 HRM655628:HRM655648 IBI655628:IBI655648 ILE655628:ILE655648 IVA655628:IVA655648 JEW655628:JEW655648 JOS655628:JOS655648 JYO655628:JYO655648 KIK655628:KIK655648 KSG655628:KSG655648 LCC655628:LCC655648 LLY655628:LLY655648 LVU655628:LVU655648 MFQ655628:MFQ655648 MPM655628:MPM655648 MZI655628:MZI655648 NJE655628:NJE655648 NTA655628:NTA655648 OCW655628:OCW655648 OMS655628:OMS655648 OWO655628:OWO655648 PGK655628:PGK655648 PQG655628:PQG655648 QAC655628:QAC655648 QJY655628:QJY655648 QTU655628:QTU655648 RDQ655628:RDQ655648 RNM655628:RNM655648 RXI655628:RXI655648 SHE655628:SHE655648 SRA655628:SRA655648 TAW655628:TAW655648 TKS655628:TKS655648 TUO655628:TUO655648 UEK655628:UEK655648 UOG655628:UOG655648 UYC655628:UYC655648 VHY655628:VHY655648 VRU655628:VRU655648 WBQ655628:WBQ655648 WLM655628:WLM655648 WVI655628:WVI655648 IW721164:IW721184 SS721164:SS721184 ACO721164:ACO721184 AMK721164:AMK721184 AWG721164:AWG721184 BGC721164:BGC721184 BPY721164:BPY721184 BZU721164:BZU721184 CJQ721164:CJQ721184 CTM721164:CTM721184 DDI721164:DDI721184 DNE721164:DNE721184 DXA721164:DXA721184 EGW721164:EGW721184 EQS721164:EQS721184 FAO721164:FAO721184 FKK721164:FKK721184 FUG721164:FUG721184 GEC721164:GEC721184 GNY721164:GNY721184 GXU721164:GXU721184 HHQ721164:HHQ721184 HRM721164:HRM721184 IBI721164:IBI721184 ILE721164:ILE721184 IVA721164:IVA721184 JEW721164:JEW721184 JOS721164:JOS721184 JYO721164:JYO721184 KIK721164:KIK721184 KSG721164:KSG721184 LCC721164:LCC721184 LLY721164:LLY721184 LVU721164:LVU721184 MFQ721164:MFQ721184 MPM721164:MPM721184 MZI721164:MZI721184 NJE721164:NJE721184 NTA721164:NTA721184 OCW721164:OCW721184 OMS721164:OMS721184 OWO721164:OWO721184 PGK721164:PGK721184 PQG721164:PQG721184 QAC721164:QAC721184 QJY721164:QJY721184 QTU721164:QTU721184 RDQ721164:RDQ721184 RNM721164:RNM721184 RXI721164:RXI721184 SHE721164:SHE721184 SRA721164:SRA721184 TAW721164:TAW721184 TKS721164:TKS721184 TUO721164:TUO721184 UEK721164:UEK721184 UOG721164:UOG721184 UYC721164:UYC721184 VHY721164:VHY721184 VRU721164:VRU721184 WBQ721164:WBQ721184 WLM721164:WLM721184 WVI721164:WVI721184 IW786700:IW786720 SS786700:SS786720 ACO786700:ACO786720 AMK786700:AMK786720 AWG786700:AWG786720 BGC786700:BGC786720 BPY786700:BPY786720 BZU786700:BZU786720 CJQ786700:CJQ786720 CTM786700:CTM786720 DDI786700:DDI786720 DNE786700:DNE786720 DXA786700:DXA786720 EGW786700:EGW786720 EQS786700:EQS786720 FAO786700:FAO786720 FKK786700:FKK786720 FUG786700:FUG786720 GEC786700:GEC786720 GNY786700:GNY786720 GXU786700:GXU786720 HHQ786700:HHQ786720 HRM786700:HRM786720 IBI786700:IBI786720 ILE786700:ILE786720 IVA786700:IVA786720 JEW786700:JEW786720 JOS786700:JOS786720 JYO786700:JYO786720 KIK786700:KIK786720 KSG786700:KSG786720 LCC786700:LCC786720 LLY786700:LLY786720 LVU786700:LVU786720 MFQ786700:MFQ786720 MPM786700:MPM786720 MZI786700:MZI786720 NJE786700:NJE786720 NTA786700:NTA786720 OCW786700:OCW786720 OMS786700:OMS786720 OWO786700:OWO786720 PGK786700:PGK786720 PQG786700:PQG786720 QAC786700:QAC786720 QJY786700:QJY786720 QTU786700:QTU786720 RDQ786700:RDQ786720 RNM786700:RNM786720 RXI786700:RXI786720 SHE786700:SHE786720 SRA786700:SRA786720 TAW786700:TAW786720 TKS786700:TKS786720 TUO786700:TUO786720 UEK786700:UEK786720 UOG786700:UOG786720 UYC786700:UYC786720 VHY786700:VHY786720 VRU786700:VRU786720 WBQ786700:WBQ786720 WLM786700:WLM786720 WVI786700:WVI786720 IW852236:IW852256 SS852236:SS852256 ACO852236:ACO852256 AMK852236:AMK852256 AWG852236:AWG852256 BGC852236:BGC852256 BPY852236:BPY852256 BZU852236:BZU852256 CJQ852236:CJQ852256 CTM852236:CTM852256 DDI852236:DDI852256 DNE852236:DNE852256 DXA852236:DXA852256 EGW852236:EGW852256 EQS852236:EQS852256 FAO852236:FAO852256 FKK852236:FKK852256 FUG852236:FUG852256 GEC852236:GEC852256 GNY852236:GNY852256 GXU852236:GXU852256 HHQ852236:HHQ852256 HRM852236:HRM852256 IBI852236:IBI852256 ILE852236:ILE852256 IVA852236:IVA852256 JEW852236:JEW852256 JOS852236:JOS852256 JYO852236:JYO852256 KIK852236:KIK852256 KSG852236:KSG852256 LCC852236:LCC852256 LLY852236:LLY852256 LVU852236:LVU852256 MFQ852236:MFQ852256 MPM852236:MPM852256 MZI852236:MZI852256 NJE852236:NJE852256 NTA852236:NTA852256 OCW852236:OCW852256 OMS852236:OMS852256 OWO852236:OWO852256 PGK852236:PGK852256 PQG852236:PQG852256 QAC852236:QAC852256 QJY852236:QJY852256 QTU852236:QTU852256 RDQ852236:RDQ852256 RNM852236:RNM852256 RXI852236:RXI852256 SHE852236:SHE852256 SRA852236:SRA852256 TAW852236:TAW852256 TKS852236:TKS852256 TUO852236:TUO852256 UEK852236:UEK852256 UOG852236:UOG852256 UYC852236:UYC852256 VHY852236:VHY852256 VRU852236:VRU852256 WBQ852236:WBQ852256 WLM852236:WLM852256 WVI852236:WVI852256 IW917772:IW917792 SS917772:SS917792 ACO917772:ACO917792 AMK917772:AMK917792 AWG917772:AWG917792 BGC917772:BGC917792 BPY917772:BPY917792 BZU917772:BZU917792 CJQ917772:CJQ917792 CTM917772:CTM917792 DDI917772:DDI917792 DNE917772:DNE917792 DXA917772:DXA917792 EGW917772:EGW917792 EQS917772:EQS917792 FAO917772:FAO917792 FKK917772:FKK917792 FUG917772:FUG917792 GEC917772:GEC917792 GNY917772:GNY917792 GXU917772:GXU917792 HHQ917772:HHQ917792 HRM917772:HRM917792 IBI917772:IBI917792 ILE917772:ILE917792 IVA917772:IVA917792 JEW917772:JEW917792 JOS917772:JOS917792 JYO917772:JYO917792 KIK917772:KIK917792 KSG917772:KSG917792 LCC917772:LCC917792 LLY917772:LLY917792 LVU917772:LVU917792 MFQ917772:MFQ917792 MPM917772:MPM917792 MZI917772:MZI917792 NJE917772:NJE917792 NTA917772:NTA917792 OCW917772:OCW917792 OMS917772:OMS917792 OWO917772:OWO917792 PGK917772:PGK917792 PQG917772:PQG917792 QAC917772:QAC917792 QJY917772:QJY917792 QTU917772:QTU917792 RDQ917772:RDQ917792 RNM917772:RNM917792 RXI917772:RXI917792 SHE917772:SHE917792 SRA917772:SRA917792 TAW917772:TAW917792 TKS917772:TKS917792 TUO917772:TUO917792 UEK917772:UEK917792 UOG917772:UOG917792 UYC917772:UYC917792 VHY917772:VHY917792 VRU917772:VRU917792 WBQ917772:WBQ917792 WLM917772:WLM917792 WVI917772:WVI917792 IW983308:IW983328 SS983308:SS983328 ACO983308:ACO983328 AMK983308:AMK983328 AWG983308:AWG983328 BGC983308:BGC983328 BPY983308:BPY983328 BZU983308:BZU983328 CJQ983308:CJQ983328 CTM983308:CTM983328 DDI983308:DDI983328 DNE983308:DNE983328 DXA983308:DXA983328 EGW983308:EGW983328 EQS983308:EQS983328 FAO983308:FAO983328 FKK983308:FKK983328 FUG983308:FUG983328 GEC983308:GEC983328 GNY983308:GNY983328 GXU983308:GXU983328 HHQ983308:HHQ983328 HRM983308:HRM983328 IBI983308:IBI983328 ILE983308:ILE983328 IVA983308:IVA983328 JEW983308:JEW983328 JOS983308:JOS983328 JYO983308:JYO983328 KIK983308:KIK983328 KSG983308:KSG983328 LCC983308:LCC983328 LLY983308:LLY983328 LVU983308:LVU983328 MFQ983308:MFQ983328 MPM983308:MPM983328 MZI983308:MZI983328 NJE983308:NJE983328 NTA983308:NTA983328 OCW983308:OCW983328 OMS983308:OMS983328 OWO983308:OWO983328 PGK983308:PGK983328 PQG983308:PQG983328 QAC983308:QAC983328 QJY983308:QJY983328 QTU983308:QTU983328 RDQ983308:RDQ983328 RNM983308:RNM983328 RXI983308:RXI983328 SHE983308:SHE983328 SRA983308:SRA983328 TAW983308:TAW983328 TKS983308:TKS983328 TUO983308:TUO983328 UEK983308:UEK983328 UOG983308:UOG983328 UYC983308:UYC983328 VHY983308:VHY983328 VRU983308:VRU983328 WBQ983308:WBQ983328 WLM983308:WLM983328 WVI983308:WVI983328 IX65806:IX65824 ST65806:ST65824 ACP65806:ACP65824 AML65806:AML65824 AWH65806:AWH65824 BGD65806:BGD65824 BPZ65806:BPZ65824 BZV65806:BZV65824 CJR65806:CJR65824 CTN65806:CTN65824 DDJ65806:DDJ65824 DNF65806:DNF65824 DXB65806:DXB65824 EGX65806:EGX65824 EQT65806:EQT65824 FAP65806:FAP65824 FKL65806:FKL65824 FUH65806:FUH65824 GED65806:GED65824 GNZ65806:GNZ65824 GXV65806:GXV65824 HHR65806:HHR65824 HRN65806:HRN65824 IBJ65806:IBJ65824 ILF65806:ILF65824 IVB65806:IVB65824 JEX65806:JEX65824 JOT65806:JOT65824 JYP65806:JYP65824 KIL65806:KIL65824 KSH65806:KSH65824 LCD65806:LCD65824 LLZ65806:LLZ65824 LVV65806:LVV65824 MFR65806:MFR65824 MPN65806:MPN65824 MZJ65806:MZJ65824 NJF65806:NJF65824 NTB65806:NTB65824 OCX65806:OCX65824 OMT65806:OMT65824 OWP65806:OWP65824 PGL65806:PGL65824 PQH65806:PQH65824 QAD65806:QAD65824 QJZ65806:QJZ65824 QTV65806:QTV65824 RDR65806:RDR65824 RNN65806:RNN65824 RXJ65806:RXJ65824 SHF65806:SHF65824 SRB65806:SRB65824 TAX65806:TAX65824 TKT65806:TKT65824 TUP65806:TUP65824 UEL65806:UEL65824 UOH65806:UOH65824 UYD65806:UYD65824 VHZ65806:VHZ65824 VRV65806:VRV65824 WBR65806:WBR65824 WLN65806:WLN65824 WVJ65806:WVJ65824 IX131342:IX131360 ST131342:ST131360 ACP131342:ACP131360 AML131342:AML131360 AWH131342:AWH131360 BGD131342:BGD131360 BPZ131342:BPZ131360 BZV131342:BZV131360 CJR131342:CJR131360 CTN131342:CTN131360 DDJ131342:DDJ131360 DNF131342:DNF131360 DXB131342:DXB131360 EGX131342:EGX131360 EQT131342:EQT131360 FAP131342:FAP131360 FKL131342:FKL131360 FUH131342:FUH131360 GED131342:GED131360 GNZ131342:GNZ131360 GXV131342:GXV131360 HHR131342:HHR131360 HRN131342:HRN131360 IBJ131342:IBJ131360 ILF131342:ILF131360 IVB131342:IVB131360 JEX131342:JEX131360 JOT131342:JOT131360 JYP131342:JYP131360 KIL131342:KIL131360 KSH131342:KSH131360 LCD131342:LCD131360 LLZ131342:LLZ131360 LVV131342:LVV131360 MFR131342:MFR131360 MPN131342:MPN131360 MZJ131342:MZJ131360 NJF131342:NJF131360 NTB131342:NTB131360 OCX131342:OCX131360 OMT131342:OMT131360 OWP131342:OWP131360 PGL131342:PGL131360 PQH131342:PQH131360 QAD131342:QAD131360 QJZ131342:QJZ131360 QTV131342:QTV131360 RDR131342:RDR131360 RNN131342:RNN131360 RXJ131342:RXJ131360 SHF131342:SHF131360 SRB131342:SRB131360 TAX131342:TAX131360 TKT131342:TKT131360 TUP131342:TUP131360 UEL131342:UEL131360 UOH131342:UOH131360 UYD131342:UYD131360 VHZ131342:VHZ131360 VRV131342:VRV131360 WBR131342:WBR131360 WLN131342:WLN131360 WVJ131342:WVJ131360 IX196878:IX196896 ST196878:ST196896 ACP196878:ACP196896 AML196878:AML196896 AWH196878:AWH196896 BGD196878:BGD196896 BPZ196878:BPZ196896 BZV196878:BZV196896 CJR196878:CJR196896 CTN196878:CTN196896 DDJ196878:DDJ196896 DNF196878:DNF196896 DXB196878:DXB196896 EGX196878:EGX196896 EQT196878:EQT196896 FAP196878:FAP196896 FKL196878:FKL196896 FUH196878:FUH196896 GED196878:GED196896 GNZ196878:GNZ196896 GXV196878:GXV196896 HHR196878:HHR196896 HRN196878:HRN196896 IBJ196878:IBJ196896 ILF196878:ILF196896 IVB196878:IVB196896 JEX196878:JEX196896 JOT196878:JOT196896 JYP196878:JYP196896 KIL196878:KIL196896 KSH196878:KSH196896 LCD196878:LCD196896 LLZ196878:LLZ196896 LVV196878:LVV196896 MFR196878:MFR196896 MPN196878:MPN196896 MZJ196878:MZJ196896 NJF196878:NJF196896 NTB196878:NTB196896 OCX196878:OCX196896 OMT196878:OMT196896 OWP196878:OWP196896 PGL196878:PGL196896 PQH196878:PQH196896 QAD196878:QAD196896 QJZ196878:QJZ196896 QTV196878:QTV196896 RDR196878:RDR196896 RNN196878:RNN196896 RXJ196878:RXJ196896 SHF196878:SHF196896 SRB196878:SRB196896 TAX196878:TAX196896 TKT196878:TKT196896 TUP196878:TUP196896 UEL196878:UEL196896 UOH196878:UOH196896 UYD196878:UYD196896 VHZ196878:VHZ196896 VRV196878:VRV196896 WBR196878:WBR196896 WLN196878:WLN196896 WVJ196878:WVJ196896 IX262414:IX262432 ST262414:ST262432 ACP262414:ACP262432 AML262414:AML262432 AWH262414:AWH262432 BGD262414:BGD262432 BPZ262414:BPZ262432 BZV262414:BZV262432 CJR262414:CJR262432 CTN262414:CTN262432 DDJ262414:DDJ262432 DNF262414:DNF262432 DXB262414:DXB262432 EGX262414:EGX262432 EQT262414:EQT262432 FAP262414:FAP262432 FKL262414:FKL262432 FUH262414:FUH262432 GED262414:GED262432 GNZ262414:GNZ262432 GXV262414:GXV262432 HHR262414:HHR262432 HRN262414:HRN262432 IBJ262414:IBJ262432 ILF262414:ILF262432 IVB262414:IVB262432 JEX262414:JEX262432 JOT262414:JOT262432 JYP262414:JYP262432 KIL262414:KIL262432 KSH262414:KSH262432 LCD262414:LCD262432 LLZ262414:LLZ262432 LVV262414:LVV262432 MFR262414:MFR262432 MPN262414:MPN262432 MZJ262414:MZJ262432 NJF262414:NJF262432 NTB262414:NTB262432 OCX262414:OCX262432 OMT262414:OMT262432 OWP262414:OWP262432 PGL262414:PGL262432 PQH262414:PQH262432 QAD262414:QAD262432 QJZ262414:QJZ262432 QTV262414:QTV262432 RDR262414:RDR262432 RNN262414:RNN262432 RXJ262414:RXJ262432 SHF262414:SHF262432 SRB262414:SRB262432 TAX262414:TAX262432 TKT262414:TKT262432 TUP262414:TUP262432 UEL262414:UEL262432 UOH262414:UOH262432 UYD262414:UYD262432 VHZ262414:VHZ262432 VRV262414:VRV262432 WBR262414:WBR262432 WLN262414:WLN262432 WVJ262414:WVJ262432 IX327950:IX327968 ST327950:ST327968 ACP327950:ACP327968 AML327950:AML327968 AWH327950:AWH327968 BGD327950:BGD327968 BPZ327950:BPZ327968 BZV327950:BZV327968 CJR327950:CJR327968 CTN327950:CTN327968 DDJ327950:DDJ327968 DNF327950:DNF327968 DXB327950:DXB327968 EGX327950:EGX327968 EQT327950:EQT327968 FAP327950:FAP327968 FKL327950:FKL327968 FUH327950:FUH327968 GED327950:GED327968 GNZ327950:GNZ327968 GXV327950:GXV327968 HHR327950:HHR327968 HRN327950:HRN327968 IBJ327950:IBJ327968 ILF327950:ILF327968 IVB327950:IVB327968 JEX327950:JEX327968 JOT327950:JOT327968 JYP327950:JYP327968 KIL327950:KIL327968 KSH327950:KSH327968 LCD327950:LCD327968 LLZ327950:LLZ327968 LVV327950:LVV327968 MFR327950:MFR327968 MPN327950:MPN327968 MZJ327950:MZJ327968 NJF327950:NJF327968 NTB327950:NTB327968 OCX327950:OCX327968 OMT327950:OMT327968 OWP327950:OWP327968 PGL327950:PGL327968 PQH327950:PQH327968 QAD327950:QAD327968 QJZ327950:QJZ327968 QTV327950:QTV327968 RDR327950:RDR327968 RNN327950:RNN327968 RXJ327950:RXJ327968 SHF327950:SHF327968 SRB327950:SRB327968 TAX327950:TAX327968 TKT327950:TKT327968 TUP327950:TUP327968 UEL327950:UEL327968 UOH327950:UOH327968 UYD327950:UYD327968 VHZ327950:VHZ327968 VRV327950:VRV327968 WBR327950:WBR327968 WLN327950:WLN327968 WVJ327950:WVJ327968 IX393486:IX393504 ST393486:ST393504 ACP393486:ACP393504 AML393486:AML393504 AWH393486:AWH393504 BGD393486:BGD393504 BPZ393486:BPZ393504 BZV393486:BZV393504 CJR393486:CJR393504 CTN393486:CTN393504 DDJ393486:DDJ393504 DNF393486:DNF393504 DXB393486:DXB393504 EGX393486:EGX393504 EQT393486:EQT393504 FAP393486:FAP393504 FKL393486:FKL393504 FUH393486:FUH393504 GED393486:GED393504 GNZ393486:GNZ393504 GXV393486:GXV393504 HHR393486:HHR393504 HRN393486:HRN393504 IBJ393486:IBJ393504 ILF393486:ILF393504 IVB393486:IVB393504 JEX393486:JEX393504 JOT393486:JOT393504 JYP393486:JYP393504 KIL393486:KIL393504 KSH393486:KSH393504 LCD393486:LCD393504 LLZ393486:LLZ393504 LVV393486:LVV393504 MFR393486:MFR393504 MPN393486:MPN393504 MZJ393486:MZJ393504 NJF393486:NJF393504 NTB393486:NTB393504 OCX393486:OCX393504 OMT393486:OMT393504 OWP393486:OWP393504 PGL393486:PGL393504 PQH393486:PQH393504 QAD393486:QAD393504 QJZ393486:QJZ393504 QTV393486:QTV393504 RDR393486:RDR393504 RNN393486:RNN393504 RXJ393486:RXJ393504 SHF393486:SHF393504 SRB393486:SRB393504 TAX393486:TAX393504 TKT393486:TKT393504 TUP393486:TUP393504 UEL393486:UEL393504 UOH393486:UOH393504 UYD393486:UYD393504 VHZ393486:VHZ393504 VRV393486:VRV393504 WBR393486:WBR393504 WLN393486:WLN393504 WVJ393486:WVJ393504 IX459022:IX459040 ST459022:ST459040 ACP459022:ACP459040 AML459022:AML459040 AWH459022:AWH459040 BGD459022:BGD459040 BPZ459022:BPZ459040 BZV459022:BZV459040 CJR459022:CJR459040 CTN459022:CTN459040 DDJ459022:DDJ459040 DNF459022:DNF459040 DXB459022:DXB459040 EGX459022:EGX459040 EQT459022:EQT459040 FAP459022:FAP459040 FKL459022:FKL459040 FUH459022:FUH459040 GED459022:GED459040 GNZ459022:GNZ459040 GXV459022:GXV459040 HHR459022:HHR459040 HRN459022:HRN459040 IBJ459022:IBJ459040 ILF459022:ILF459040 IVB459022:IVB459040 JEX459022:JEX459040 JOT459022:JOT459040 JYP459022:JYP459040 KIL459022:KIL459040 KSH459022:KSH459040 LCD459022:LCD459040 LLZ459022:LLZ459040 LVV459022:LVV459040 MFR459022:MFR459040 MPN459022:MPN459040 MZJ459022:MZJ459040 NJF459022:NJF459040 NTB459022:NTB459040 OCX459022:OCX459040 OMT459022:OMT459040 OWP459022:OWP459040 PGL459022:PGL459040 PQH459022:PQH459040 QAD459022:QAD459040 QJZ459022:QJZ459040 QTV459022:QTV459040 RDR459022:RDR459040 RNN459022:RNN459040 RXJ459022:RXJ459040 SHF459022:SHF459040 SRB459022:SRB459040 TAX459022:TAX459040 TKT459022:TKT459040 TUP459022:TUP459040 UEL459022:UEL459040 UOH459022:UOH459040 UYD459022:UYD459040 VHZ459022:VHZ459040 VRV459022:VRV459040 WBR459022:WBR459040 WLN459022:WLN459040 WVJ459022:WVJ459040 IX524558:IX524576 ST524558:ST524576 ACP524558:ACP524576 AML524558:AML524576 AWH524558:AWH524576 BGD524558:BGD524576 BPZ524558:BPZ524576 BZV524558:BZV524576 CJR524558:CJR524576 CTN524558:CTN524576 DDJ524558:DDJ524576 DNF524558:DNF524576 DXB524558:DXB524576 EGX524558:EGX524576 EQT524558:EQT524576 FAP524558:FAP524576 FKL524558:FKL524576 FUH524558:FUH524576 GED524558:GED524576 GNZ524558:GNZ524576 GXV524558:GXV524576 HHR524558:HHR524576 HRN524558:HRN524576 IBJ524558:IBJ524576 ILF524558:ILF524576 IVB524558:IVB524576 JEX524558:JEX524576 JOT524558:JOT524576 JYP524558:JYP524576 KIL524558:KIL524576 KSH524558:KSH524576 LCD524558:LCD524576 LLZ524558:LLZ524576 LVV524558:LVV524576 MFR524558:MFR524576 MPN524558:MPN524576 MZJ524558:MZJ524576 NJF524558:NJF524576 NTB524558:NTB524576 OCX524558:OCX524576 OMT524558:OMT524576 OWP524558:OWP524576 PGL524558:PGL524576 PQH524558:PQH524576 QAD524558:QAD524576 QJZ524558:QJZ524576 QTV524558:QTV524576 RDR524558:RDR524576 RNN524558:RNN524576 RXJ524558:RXJ524576 SHF524558:SHF524576 SRB524558:SRB524576 TAX524558:TAX524576 TKT524558:TKT524576 TUP524558:TUP524576 UEL524558:UEL524576 UOH524558:UOH524576 UYD524558:UYD524576 VHZ524558:VHZ524576 VRV524558:VRV524576 WBR524558:WBR524576 WLN524558:WLN524576 WVJ524558:WVJ524576 IX590094:IX590112 ST590094:ST590112 ACP590094:ACP590112 AML590094:AML590112 AWH590094:AWH590112 BGD590094:BGD590112 BPZ590094:BPZ590112 BZV590094:BZV590112 CJR590094:CJR590112 CTN590094:CTN590112 DDJ590094:DDJ590112 DNF590094:DNF590112 DXB590094:DXB590112 EGX590094:EGX590112 EQT590094:EQT590112 FAP590094:FAP590112 FKL590094:FKL590112 FUH590094:FUH590112 GED590094:GED590112 GNZ590094:GNZ590112 GXV590094:GXV590112 HHR590094:HHR590112 HRN590094:HRN590112 IBJ590094:IBJ590112 ILF590094:ILF590112 IVB590094:IVB590112 JEX590094:JEX590112 JOT590094:JOT590112 JYP590094:JYP590112 KIL590094:KIL590112 KSH590094:KSH590112 LCD590094:LCD590112 LLZ590094:LLZ590112 LVV590094:LVV590112 MFR590094:MFR590112 MPN590094:MPN590112 MZJ590094:MZJ590112 NJF590094:NJF590112 NTB590094:NTB590112 OCX590094:OCX590112 OMT590094:OMT590112 OWP590094:OWP590112 PGL590094:PGL590112 PQH590094:PQH590112 QAD590094:QAD590112 QJZ590094:QJZ590112 QTV590094:QTV590112 RDR590094:RDR590112 RNN590094:RNN590112 RXJ590094:RXJ590112 SHF590094:SHF590112 SRB590094:SRB590112 TAX590094:TAX590112 TKT590094:TKT590112 TUP590094:TUP590112 UEL590094:UEL590112 UOH590094:UOH590112 UYD590094:UYD590112 VHZ590094:VHZ590112 VRV590094:VRV590112 WBR590094:WBR590112 WLN590094:WLN590112 WVJ590094:WVJ590112 IX655630:IX655648 ST655630:ST655648 ACP655630:ACP655648 AML655630:AML655648 AWH655630:AWH655648 BGD655630:BGD655648 BPZ655630:BPZ655648 BZV655630:BZV655648 CJR655630:CJR655648 CTN655630:CTN655648 DDJ655630:DDJ655648 DNF655630:DNF655648 DXB655630:DXB655648 EGX655630:EGX655648 EQT655630:EQT655648 FAP655630:FAP655648 FKL655630:FKL655648 FUH655630:FUH655648 GED655630:GED655648 GNZ655630:GNZ655648 GXV655630:GXV655648 HHR655630:HHR655648 HRN655630:HRN655648 IBJ655630:IBJ655648 ILF655630:ILF655648 IVB655630:IVB655648 JEX655630:JEX655648 JOT655630:JOT655648 JYP655630:JYP655648 KIL655630:KIL655648 KSH655630:KSH655648 LCD655630:LCD655648 LLZ655630:LLZ655648 LVV655630:LVV655648 MFR655630:MFR655648 MPN655630:MPN655648 MZJ655630:MZJ655648 NJF655630:NJF655648 NTB655630:NTB655648 OCX655630:OCX655648 OMT655630:OMT655648 OWP655630:OWP655648 PGL655630:PGL655648 PQH655630:PQH655648 QAD655630:QAD655648 QJZ655630:QJZ655648 QTV655630:QTV655648 RDR655630:RDR655648 RNN655630:RNN655648 RXJ655630:RXJ655648 SHF655630:SHF655648 SRB655630:SRB655648 TAX655630:TAX655648 TKT655630:TKT655648 TUP655630:TUP655648 UEL655630:UEL655648 UOH655630:UOH655648 UYD655630:UYD655648 VHZ655630:VHZ655648 VRV655630:VRV655648 WBR655630:WBR655648 WLN655630:WLN655648 WVJ655630:WVJ655648 IX721166:IX721184 ST721166:ST721184 ACP721166:ACP721184 AML721166:AML721184 AWH721166:AWH721184 BGD721166:BGD721184 BPZ721166:BPZ721184 BZV721166:BZV721184 CJR721166:CJR721184 CTN721166:CTN721184 DDJ721166:DDJ721184 DNF721166:DNF721184 DXB721166:DXB721184 EGX721166:EGX721184 EQT721166:EQT721184 FAP721166:FAP721184 FKL721166:FKL721184 FUH721166:FUH721184 GED721166:GED721184 GNZ721166:GNZ721184 GXV721166:GXV721184 HHR721166:HHR721184 HRN721166:HRN721184 IBJ721166:IBJ721184 ILF721166:ILF721184 IVB721166:IVB721184 JEX721166:JEX721184 JOT721166:JOT721184 JYP721166:JYP721184 KIL721166:KIL721184 KSH721166:KSH721184 LCD721166:LCD721184 LLZ721166:LLZ721184 LVV721166:LVV721184 MFR721166:MFR721184 MPN721166:MPN721184 MZJ721166:MZJ721184 NJF721166:NJF721184 NTB721166:NTB721184 OCX721166:OCX721184 OMT721166:OMT721184 OWP721166:OWP721184 PGL721166:PGL721184 PQH721166:PQH721184 QAD721166:QAD721184 QJZ721166:QJZ721184 QTV721166:QTV721184 RDR721166:RDR721184 RNN721166:RNN721184 RXJ721166:RXJ721184 SHF721166:SHF721184 SRB721166:SRB721184 TAX721166:TAX721184 TKT721166:TKT721184 TUP721166:TUP721184 UEL721166:UEL721184 UOH721166:UOH721184 UYD721166:UYD721184 VHZ721166:VHZ721184 VRV721166:VRV721184 WBR721166:WBR721184 WLN721166:WLN721184 WVJ721166:WVJ721184 IX786702:IX786720 ST786702:ST786720 ACP786702:ACP786720 AML786702:AML786720 AWH786702:AWH786720 BGD786702:BGD786720 BPZ786702:BPZ786720 BZV786702:BZV786720 CJR786702:CJR786720 CTN786702:CTN786720 DDJ786702:DDJ786720 DNF786702:DNF786720 DXB786702:DXB786720 EGX786702:EGX786720 EQT786702:EQT786720 FAP786702:FAP786720 FKL786702:FKL786720 FUH786702:FUH786720 GED786702:GED786720 GNZ786702:GNZ786720 GXV786702:GXV786720 HHR786702:HHR786720 HRN786702:HRN786720 IBJ786702:IBJ786720 ILF786702:ILF786720 IVB786702:IVB786720 JEX786702:JEX786720 JOT786702:JOT786720 JYP786702:JYP786720 KIL786702:KIL786720 KSH786702:KSH786720 LCD786702:LCD786720 LLZ786702:LLZ786720 LVV786702:LVV786720 MFR786702:MFR786720 MPN786702:MPN786720 MZJ786702:MZJ786720 NJF786702:NJF786720 NTB786702:NTB786720 OCX786702:OCX786720 OMT786702:OMT786720 OWP786702:OWP786720 PGL786702:PGL786720 PQH786702:PQH786720 QAD786702:QAD786720 QJZ786702:QJZ786720 QTV786702:QTV786720 RDR786702:RDR786720 RNN786702:RNN786720 RXJ786702:RXJ786720 SHF786702:SHF786720 SRB786702:SRB786720 TAX786702:TAX786720 TKT786702:TKT786720 TUP786702:TUP786720 UEL786702:UEL786720 UOH786702:UOH786720 UYD786702:UYD786720 VHZ786702:VHZ786720 VRV786702:VRV786720 WBR786702:WBR786720 WLN786702:WLN786720 WVJ786702:WVJ786720 IX852238:IX852256 ST852238:ST852256 ACP852238:ACP852256 AML852238:AML852256 AWH852238:AWH852256 BGD852238:BGD852256 BPZ852238:BPZ852256 BZV852238:BZV852256 CJR852238:CJR852256 CTN852238:CTN852256 DDJ852238:DDJ852256 DNF852238:DNF852256 DXB852238:DXB852256 EGX852238:EGX852256 EQT852238:EQT852256 FAP852238:FAP852256 FKL852238:FKL852256 FUH852238:FUH852256 GED852238:GED852256 GNZ852238:GNZ852256 GXV852238:GXV852256 HHR852238:HHR852256 HRN852238:HRN852256 IBJ852238:IBJ852256 ILF852238:ILF852256 IVB852238:IVB852256 JEX852238:JEX852256 JOT852238:JOT852256 JYP852238:JYP852256 KIL852238:KIL852256 KSH852238:KSH852256 LCD852238:LCD852256 LLZ852238:LLZ852256 LVV852238:LVV852256 MFR852238:MFR852256 MPN852238:MPN852256 MZJ852238:MZJ852256 NJF852238:NJF852256 NTB852238:NTB852256 OCX852238:OCX852256 OMT852238:OMT852256 OWP852238:OWP852256 PGL852238:PGL852256 PQH852238:PQH852256 QAD852238:QAD852256 QJZ852238:QJZ852256 QTV852238:QTV852256 RDR852238:RDR852256 RNN852238:RNN852256 RXJ852238:RXJ852256 SHF852238:SHF852256 SRB852238:SRB852256 TAX852238:TAX852256 TKT852238:TKT852256 TUP852238:TUP852256 UEL852238:UEL852256 UOH852238:UOH852256 UYD852238:UYD852256 VHZ852238:VHZ852256 VRV852238:VRV852256 WBR852238:WBR852256 WLN852238:WLN852256 WVJ852238:WVJ852256 IX917774:IX917792 ST917774:ST917792 ACP917774:ACP917792 AML917774:AML917792 AWH917774:AWH917792 BGD917774:BGD917792 BPZ917774:BPZ917792 BZV917774:BZV917792 CJR917774:CJR917792 CTN917774:CTN917792 DDJ917774:DDJ917792 DNF917774:DNF917792 DXB917774:DXB917792 EGX917774:EGX917792 EQT917774:EQT917792 FAP917774:FAP917792 FKL917774:FKL917792 FUH917774:FUH917792 GED917774:GED917792 GNZ917774:GNZ917792 GXV917774:GXV917792 HHR917774:HHR917792 HRN917774:HRN917792 IBJ917774:IBJ917792 ILF917774:ILF917792 IVB917774:IVB917792 JEX917774:JEX917792 JOT917774:JOT917792 JYP917774:JYP917792 KIL917774:KIL917792 KSH917774:KSH917792 LCD917774:LCD917792 LLZ917774:LLZ917792 LVV917774:LVV917792 MFR917774:MFR917792 MPN917774:MPN917792 MZJ917774:MZJ917792 NJF917774:NJF917792 NTB917774:NTB917792 OCX917774:OCX917792 OMT917774:OMT917792 OWP917774:OWP917792 PGL917774:PGL917792 PQH917774:PQH917792 QAD917774:QAD917792 QJZ917774:QJZ917792 QTV917774:QTV917792 RDR917774:RDR917792 RNN917774:RNN917792 RXJ917774:RXJ917792 SHF917774:SHF917792 SRB917774:SRB917792 TAX917774:TAX917792 TKT917774:TKT917792 TUP917774:TUP917792 UEL917774:UEL917792 UOH917774:UOH917792 UYD917774:UYD917792 VHZ917774:VHZ917792 VRV917774:VRV917792 WBR917774:WBR917792 WLN917774:WLN917792 WVJ917774:WVJ917792 IX983310:IX983328 ST983310:ST983328 ACP983310:ACP983328 AML983310:AML983328 AWH983310:AWH983328 BGD983310:BGD983328 BPZ983310:BPZ983328 BZV983310:BZV983328 CJR983310:CJR983328 CTN983310:CTN983328 DDJ983310:DDJ983328 DNF983310:DNF983328 DXB983310:DXB983328 EGX983310:EGX983328 EQT983310:EQT983328 FAP983310:FAP983328 FKL983310:FKL983328 FUH983310:FUH983328 GED983310:GED983328 GNZ983310:GNZ983328 GXV983310:GXV983328 HHR983310:HHR983328 HRN983310:HRN983328 IBJ983310:IBJ983328 ILF983310:ILF983328 IVB983310:IVB983328 JEX983310:JEX983328 JOT983310:JOT983328 JYP983310:JYP983328 KIL983310:KIL983328 KSH983310:KSH983328 LCD983310:LCD983328 LLZ983310:LLZ983328 LVV983310:LVV983328 MFR983310:MFR983328 MPN983310:MPN983328 MZJ983310:MZJ983328 NJF983310:NJF983328 NTB983310:NTB983328 OCX983310:OCX983328 OMT983310:OMT983328 OWP983310:OWP983328 PGL983310:PGL983328 PQH983310:PQH983328 QAD983310:QAD983328 QJZ983310:QJZ983328 QTV983310:QTV983328 RDR983310:RDR983328 RNN983310:RNN983328 RXJ983310:RXJ983328 SHF983310:SHF983328 SRB983310:SRB983328 TAX983310:TAX983328 TKT983310:TKT983328 TUP983310:TUP983328 UEL983310:UEL983328 UOH983310:UOH983328 UYD983310:UYD983328 VHZ983310:VHZ983328 VRV983310:VRV983328 WBR983310:WBR983328 WLN983310:WLN983328 WVJ983310:WVJ983328 IV65572:IY65752 SR65572:SU65752 ACN65572:ACQ65752 AMJ65572:AMM65752 AWF65572:AWI65752 BGB65572:BGE65752 BPX65572:BQA65752 BZT65572:BZW65752 CJP65572:CJS65752 CTL65572:CTO65752 DDH65572:DDK65752 DND65572:DNG65752 DWZ65572:DXC65752 EGV65572:EGY65752 EQR65572:EQU65752 FAN65572:FAQ65752 FKJ65572:FKM65752 FUF65572:FUI65752 GEB65572:GEE65752 GNX65572:GOA65752 GXT65572:GXW65752 HHP65572:HHS65752 HRL65572:HRO65752 IBH65572:IBK65752 ILD65572:ILG65752 IUZ65572:IVC65752 JEV65572:JEY65752 JOR65572:JOU65752 JYN65572:JYQ65752 KIJ65572:KIM65752 KSF65572:KSI65752 LCB65572:LCE65752 LLX65572:LMA65752 LVT65572:LVW65752 MFP65572:MFS65752 MPL65572:MPO65752 MZH65572:MZK65752 NJD65572:NJG65752 NSZ65572:NTC65752 OCV65572:OCY65752 OMR65572:OMU65752 OWN65572:OWQ65752 PGJ65572:PGM65752 PQF65572:PQI65752 QAB65572:QAE65752 QJX65572:QKA65752 QTT65572:QTW65752 RDP65572:RDS65752 RNL65572:RNO65752 RXH65572:RXK65752 SHD65572:SHG65752 SQZ65572:SRC65752 TAV65572:TAY65752 TKR65572:TKU65752 TUN65572:TUQ65752 UEJ65572:UEM65752 UOF65572:UOI65752 UYB65572:UYE65752 VHX65572:VIA65752 VRT65572:VRW65752 WBP65572:WBS65752 WLL65572:WLO65752 WVH65572:WVK65752 IV131108:IY131288 SR131108:SU131288 ACN131108:ACQ131288 AMJ131108:AMM131288 AWF131108:AWI131288 BGB131108:BGE131288 BPX131108:BQA131288 BZT131108:BZW131288 CJP131108:CJS131288 CTL131108:CTO131288 DDH131108:DDK131288 DND131108:DNG131288 DWZ131108:DXC131288 EGV131108:EGY131288 EQR131108:EQU131288 FAN131108:FAQ131288 FKJ131108:FKM131288 FUF131108:FUI131288 GEB131108:GEE131288 GNX131108:GOA131288 GXT131108:GXW131288 HHP131108:HHS131288 HRL131108:HRO131288 IBH131108:IBK131288 ILD131108:ILG131288 IUZ131108:IVC131288 JEV131108:JEY131288 JOR131108:JOU131288 JYN131108:JYQ131288 KIJ131108:KIM131288 KSF131108:KSI131288 LCB131108:LCE131288 LLX131108:LMA131288 LVT131108:LVW131288 MFP131108:MFS131288 MPL131108:MPO131288 MZH131108:MZK131288 NJD131108:NJG131288 NSZ131108:NTC131288 OCV131108:OCY131288 OMR131108:OMU131288 OWN131108:OWQ131288 PGJ131108:PGM131288 PQF131108:PQI131288 QAB131108:QAE131288 QJX131108:QKA131288 QTT131108:QTW131288 RDP131108:RDS131288 RNL131108:RNO131288 RXH131108:RXK131288 SHD131108:SHG131288 SQZ131108:SRC131288 TAV131108:TAY131288 TKR131108:TKU131288 TUN131108:TUQ131288 UEJ131108:UEM131288 UOF131108:UOI131288 UYB131108:UYE131288 VHX131108:VIA131288 VRT131108:VRW131288 WBP131108:WBS131288 WLL131108:WLO131288 WVH131108:WVK131288 IV196644:IY196824 SR196644:SU196824 ACN196644:ACQ196824 AMJ196644:AMM196824 AWF196644:AWI196824 BGB196644:BGE196824 BPX196644:BQA196824 BZT196644:BZW196824 CJP196644:CJS196824 CTL196644:CTO196824 DDH196644:DDK196824 DND196644:DNG196824 DWZ196644:DXC196824 EGV196644:EGY196824 EQR196644:EQU196824 FAN196644:FAQ196824 FKJ196644:FKM196824 FUF196644:FUI196824 GEB196644:GEE196824 GNX196644:GOA196824 GXT196644:GXW196824 HHP196644:HHS196824 HRL196644:HRO196824 IBH196644:IBK196824 ILD196644:ILG196824 IUZ196644:IVC196824 JEV196644:JEY196824 JOR196644:JOU196824 JYN196644:JYQ196824 KIJ196644:KIM196824 KSF196644:KSI196824 LCB196644:LCE196824 LLX196644:LMA196824 LVT196644:LVW196824 MFP196644:MFS196824 MPL196644:MPO196824 MZH196644:MZK196824 NJD196644:NJG196824 NSZ196644:NTC196824 OCV196644:OCY196824 OMR196644:OMU196824 OWN196644:OWQ196824 PGJ196644:PGM196824 PQF196644:PQI196824 QAB196644:QAE196824 QJX196644:QKA196824 QTT196644:QTW196824 RDP196644:RDS196824 RNL196644:RNO196824 RXH196644:RXK196824 SHD196644:SHG196824 SQZ196644:SRC196824 TAV196644:TAY196824 TKR196644:TKU196824 TUN196644:TUQ196824 UEJ196644:UEM196824 UOF196644:UOI196824 UYB196644:UYE196824 VHX196644:VIA196824 VRT196644:VRW196824 WBP196644:WBS196824 WLL196644:WLO196824 WVH196644:WVK196824 IV262180:IY262360 SR262180:SU262360 ACN262180:ACQ262360 AMJ262180:AMM262360 AWF262180:AWI262360 BGB262180:BGE262360 BPX262180:BQA262360 BZT262180:BZW262360 CJP262180:CJS262360 CTL262180:CTO262360 DDH262180:DDK262360 DND262180:DNG262360 DWZ262180:DXC262360 EGV262180:EGY262360 EQR262180:EQU262360 FAN262180:FAQ262360 FKJ262180:FKM262360 FUF262180:FUI262360 GEB262180:GEE262360 GNX262180:GOA262360 GXT262180:GXW262360 HHP262180:HHS262360 HRL262180:HRO262360 IBH262180:IBK262360 ILD262180:ILG262360 IUZ262180:IVC262360 JEV262180:JEY262360 JOR262180:JOU262360 JYN262180:JYQ262360 KIJ262180:KIM262360 KSF262180:KSI262360 LCB262180:LCE262360 LLX262180:LMA262360 LVT262180:LVW262360 MFP262180:MFS262360 MPL262180:MPO262360 MZH262180:MZK262360 NJD262180:NJG262360 NSZ262180:NTC262360 OCV262180:OCY262360 OMR262180:OMU262360 OWN262180:OWQ262360 PGJ262180:PGM262360 PQF262180:PQI262360 QAB262180:QAE262360 QJX262180:QKA262360 QTT262180:QTW262360 RDP262180:RDS262360 RNL262180:RNO262360 RXH262180:RXK262360 SHD262180:SHG262360 SQZ262180:SRC262360 TAV262180:TAY262360 TKR262180:TKU262360 TUN262180:TUQ262360 UEJ262180:UEM262360 UOF262180:UOI262360 UYB262180:UYE262360 VHX262180:VIA262360 VRT262180:VRW262360 WBP262180:WBS262360 WLL262180:WLO262360 WVH262180:WVK262360 IV327716:IY327896 SR327716:SU327896 ACN327716:ACQ327896 AMJ327716:AMM327896 AWF327716:AWI327896 BGB327716:BGE327896 BPX327716:BQA327896 BZT327716:BZW327896 CJP327716:CJS327896 CTL327716:CTO327896 DDH327716:DDK327896 DND327716:DNG327896 DWZ327716:DXC327896 EGV327716:EGY327896 EQR327716:EQU327896 FAN327716:FAQ327896 FKJ327716:FKM327896 FUF327716:FUI327896 GEB327716:GEE327896 GNX327716:GOA327896 GXT327716:GXW327896 HHP327716:HHS327896 HRL327716:HRO327896 IBH327716:IBK327896 ILD327716:ILG327896 IUZ327716:IVC327896 JEV327716:JEY327896 JOR327716:JOU327896 JYN327716:JYQ327896 KIJ327716:KIM327896 KSF327716:KSI327896 LCB327716:LCE327896 LLX327716:LMA327896 LVT327716:LVW327896 MFP327716:MFS327896 MPL327716:MPO327896 MZH327716:MZK327896 NJD327716:NJG327896 NSZ327716:NTC327896 OCV327716:OCY327896 OMR327716:OMU327896 OWN327716:OWQ327896 PGJ327716:PGM327896 PQF327716:PQI327896 QAB327716:QAE327896 QJX327716:QKA327896 QTT327716:QTW327896 RDP327716:RDS327896 RNL327716:RNO327896 RXH327716:RXK327896 SHD327716:SHG327896 SQZ327716:SRC327896 TAV327716:TAY327896 TKR327716:TKU327896 TUN327716:TUQ327896 UEJ327716:UEM327896 UOF327716:UOI327896 UYB327716:UYE327896 VHX327716:VIA327896 VRT327716:VRW327896 WBP327716:WBS327896 WLL327716:WLO327896 WVH327716:WVK327896 IV393252:IY393432 SR393252:SU393432 ACN393252:ACQ393432 AMJ393252:AMM393432 AWF393252:AWI393432 BGB393252:BGE393432 BPX393252:BQA393432 BZT393252:BZW393432 CJP393252:CJS393432 CTL393252:CTO393432 DDH393252:DDK393432 DND393252:DNG393432 DWZ393252:DXC393432 EGV393252:EGY393432 EQR393252:EQU393432 FAN393252:FAQ393432 FKJ393252:FKM393432 FUF393252:FUI393432 GEB393252:GEE393432 GNX393252:GOA393432 GXT393252:GXW393432 HHP393252:HHS393432 HRL393252:HRO393432 IBH393252:IBK393432 ILD393252:ILG393432 IUZ393252:IVC393432 JEV393252:JEY393432 JOR393252:JOU393432 JYN393252:JYQ393432 KIJ393252:KIM393432 KSF393252:KSI393432 LCB393252:LCE393432 LLX393252:LMA393432 LVT393252:LVW393432 MFP393252:MFS393432 MPL393252:MPO393432 MZH393252:MZK393432 NJD393252:NJG393432 NSZ393252:NTC393432 OCV393252:OCY393432 OMR393252:OMU393432 OWN393252:OWQ393432 PGJ393252:PGM393432 PQF393252:PQI393432 QAB393252:QAE393432 QJX393252:QKA393432 QTT393252:QTW393432 RDP393252:RDS393432 RNL393252:RNO393432 RXH393252:RXK393432 SHD393252:SHG393432 SQZ393252:SRC393432 TAV393252:TAY393432 TKR393252:TKU393432 TUN393252:TUQ393432 UEJ393252:UEM393432 UOF393252:UOI393432 UYB393252:UYE393432 VHX393252:VIA393432 VRT393252:VRW393432 WBP393252:WBS393432 WLL393252:WLO393432 WVH393252:WVK393432 IV458788:IY458968 SR458788:SU458968 ACN458788:ACQ458968 AMJ458788:AMM458968 AWF458788:AWI458968 BGB458788:BGE458968 BPX458788:BQA458968 BZT458788:BZW458968 CJP458788:CJS458968 CTL458788:CTO458968 DDH458788:DDK458968 DND458788:DNG458968 DWZ458788:DXC458968 EGV458788:EGY458968 EQR458788:EQU458968 FAN458788:FAQ458968 FKJ458788:FKM458968 FUF458788:FUI458968 GEB458788:GEE458968 GNX458788:GOA458968 GXT458788:GXW458968 HHP458788:HHS458968 HRL458788:HRO458968 IBH458788:IBK458968 ILD458788:ILG458968 IUZ458788:IVC458968 JEV458788:JEY458968 JOR458788:JOU458968 JYN458788:JYQ458968 KIJ458788:KIM458968 KSF458788:KSI458968 LCB458788:LCE458968 LLX458788:LMA458968 LVT458788:LVW458968 MFP458788:MFS458968 MPL458788:MPO458968 MZH458788:MZK458968 NJD458788:NJG458968 NSZ458788:NTC458968 OCV458788:OCY458968 OMR458788:OMU458968 OWN458788:OWQ458968 PGJ458788:PGM458968 PQF458788:PQI458968 QAB458788:QAE458968 QJX458788:QKA458968 QTT458788:QTW458968 RDP458788:RDS458968 RNL458788:RNO458968 RXH458788:RXK458968 SHD458788:SHG458968 SQZ458788:SRC458968 TAV458788:TAY458968 TKR458788:TKU458968 TUN458788:TUQ458968 UEJ458788:UEM458968 UOF458788:UOI458968 UYB458788:UYE458968 VHX458788:VIA458968 VRT458788:VRW458968 WBP458788:WBS458968 WLL458788:WLO458968 WVH458788:WVK458968 IV524324:IY524504 SR524324:SU524504 ACN524324:ACQ524504 AMJ524324:AMM524504 AWF524324:AWI524504 BGB524324:BGE524504 BPX524324:BQA524504 BZT524324:BZW524504 CJP524324:CJS524504 CTL524324:CTO524504 DDH524324:DDK524504 DND524324:DNG524504 DWZ524324:DXC524504 EGV524324:EGY524504 EQR524324:EQU524504 FAN524324:FAQ524504 FKJ524324:FKM524504 FUF524324:FUI524504 GEB524324:GEE524504 GNX524324:GOA524504 GXT524324:GXW524504 HHP524324:HHS524504 HRL524324:HRO524504 IBH524324:IBK524504 ILD524324:ILG524504 IUZ524324:IVC524504 JEV524324:JEY524504 JOR524324:JOU524504 JYN524324:JYQ524504 KIJ524324:KIM524504 KSF524324:KSI524504 LCB524324:LCE524504 LLX524324:LMA524504 LVT524324:LVW524504 MFP524324:MFS524504 MPL524324:MPO524504 MZH524324:MZK524504 NJD524324:NJG524504 NSZ524324:NTC524504 OCV524324:OCY524504 OMR524324:OMU524504 OWN524324:OWQ524504 PGJ524324:PGM524504 PQF524324:PQI524504 QAB524324:QAE524504 QJX524324:QKA524504 QTT524324:QTW524504 RDP524324:RDS524504 RNL524324:RNO524504 RXH524324:RXK524504 SHD524324:SHG524504 SQZ524324:SRC524504 TAV524324:TAY524504 TKR524324:TKU524504 TUN524324:TUQ524504 UEJ524324:UEM524504 UOF524324:UOI524504 UYB524324:UYE524504 VHX524324:VIA524504 VRT524324:VRW524504 WBP524324:WBS524504 WLL524324:WLO524504 WVH524324:WVK524504 IV589860:IY590040 SR589860:SU590040 ACN589860:ACQ590040 AMJ589860:AMM590040 AWF589860:AWI590040 BGB589860:BGE590040 BPX589860:BQA590040 BZT589860:BZW590040 CJP589860:CJS590040 CTL589860:CTO590040 DDH589860:DDK590040 DND589860:DNG590040 DWZ589860:DXC590040 EGV589860:EGY590040 EQR589860:EQU590040 FAN589860:FAQ590040 FKJ589860:FKM590040 FUF589860:FUI590040 GEB589860:GEE590040 GNX589860:GOA590040 GXT589860:GXW590040 HHP589860:HHS590040 HRL589860:HRO590040 IBH589860:IBK590040 ILD589860:ILG590040 IUZ589860:IVC590040 JEV589860:JEY590040 JOR589860:JOU590040 JYN589860:JYQ590040 KIJ589860:KIM590040 KSF589860:KSI590040 LCB589860:LCE590040 LLX589860:LMA590040 LVT589860:LVW590040 MFP589860:MFS590040 MPL589860:MPO590040 MZH589860:MZK590040 NJD589860:NJG590040 NSZ589860:NTC590040 OCV589860:OCY590040 OMR589860:OMU590040 OWN589860:OWQ590040 PGJ589860:PGM590040 PQF589860:PQI590040 QAB589860:QAE590040 QJX589860:QKA590040 QTT589860:QTW590040 RDP589860:RDS590040 RNL589860:RNO590040 RXH589860:RXK590040 SHD589860:SHG590040 SQZ589860:SRC590040 TAV589860:TAY590040 TKR589860:TKU590040 TUN589860:TUQ590040 UEJ589860:UEM590040 UOF589860:UOI590040 UYB589860:UYE590040 VHX589860:VIA590040 VRT589860:VRW590040 WBP589860:WBS590040 WLL589860:WLO590040 WVH589860:WVK590040 IV655396:IY655576 SR655396:SU655576 ACN655396:ACQ655576 AMJ655396:AMM655576 AWF655396:AWI655576 BGB655396:BGE655576 BPX655396:BQA655576 BZT655396:BZW655576 CJP655396:CJS655576 CTL655396:CTO655576 DDH655396:DDK655576 DND655396:DNG655576 DWZ655396:DXC655576 EGV655396:EGY655576 EQR655396:EQU655576 FAN655396:FAQ655576 FKJ655396:FKM655576 FUF655396:FUI655576 GEB655396:GEE655576 GNX655396:GOA655576 GXT655396:GXW655576 HHP655396:HHS655576 HRL655396:HRO655576 IBH655396:IBK655576 ILD655396:ILG655576 IUZ655396:IVC655576 JEV655396:JEY655576 JOR655396:JOU655576 JYN655396:JYQ655576 KIJ655396:KIM655576 KSF655396:KSI655576 LCB655396:LCE655576 LLX655396:LMA655576 LVT655396:LVW655576 MFP655396:MFS655576 MPL655396:MPO655576 MZH655396:MZK655576 NJD655396:NJG655576 NSZ655396:NTC655576 OCV655396:OCY655576 OMR655396:OMU655576 OWN655396:OWQ655576 PGJ655396:PGM655576 PQF655396:PQI655576 QAB655396:QAE655576 QJX655396:QKA655576 QTT655396:QTW655576 RDP655396:RDS655576 RNL655396:RNO655576 RXH655396:RXK655576 SHD655396:SHG655576 SQZ655396:SRC655576 TAV655396:TAY655576 TKR655396:TKU655576 TUN655396:TUQ655576 UEJ655396:UEM655576 UOF655396:UOI655576 UYB655396:UYE655576 VHX655396:VIA655576 VRT655396:VRW655576 WBP655396:WBS655576 WLL655396:WLO655576 WVH655396:WVK655576 IV720932:IY721112 SR720932:SU721112 ACN720932:ACQ721112 AMJ720932:AMM721112 AWF720932:AWI721112 BGB720932:BGE721112 BPX720932:BQA721112 BZT720932:BZW721112 CJP720932:CJS721112 CTL720932:CTO721112 DDH720932:DDK721112 DND720932:DNG721112 DWZ720932:DXC721112 EGV720932:EGY721112 EQR720932:EQU721112 FAN720932:FAQ721112 FKJ720932:FKM721112 FUF720932:FUI721112 GEB720932:GEE721112 GNX720932:GOA721112 GXT720932:GXW721112 HHP720932:HHS721112 HRL720932:HRO721112 IBH720932:IBK721112 ILD720932:ILG721112 IUZ720932:IVC721112 JEV720932:JEY721112 JOR720932:JOU721112 JYN720932:JYQ721112 KIJ720932:KIM721112 KSF720932:KSI721112 LCB720932:LCE721112 LLX720932:LMA721112 LVT720932:LVW721112 MFP720932:MFS721112 MPL720932:MPO721112 MZH720932:MZK721112 NJD720932:NJG721112 NSZ720932:NTC721112 OCV720932:OCY721112 OMR720932:OMU721112 OWN720932:OWQ721112 PGJ720932:PGM721112 PQF720932:PQI721112 QAB720932:QAE721112 QJX720932:QKA721112 QTT720932:QTW721112 RDP720932:RDS721112 RNL720932:RNO721112 RXH720932:RXK721112 SHD720932:SHG721112 SQZ720932:SRC721112 TAV720932:TAY721112 TKR720932:TKU721112 TUN720932:TUQ721112 UEJ720932:UEM721112 UOF720932:UOI721112 UYB720932:UYE721112 VHX720932:VIA721112 VRT720932:VRW721112 WBP720932:WBS721112 WLL720932:WLO721112 WVH720932:WVK721112 IV786468:IY786648 SR786468:SU786648 ACN786468:ACQ786648 AMJ786468:AMM786648 AWF786468:AWI786648 BGB786468:BGE786648 BPX786468:BQA786648 BZT786468:BZW786648 CJP786468:CJS786648 CTL786468:CTO786648 DDH786468:DDK786648 DND786468:DNG786648 DWZ786468:DXC786648 EGV786468:EGY786648 EQR786468:EQU786648 FAN786468:FAQ786648 FKJ786468:FKM786648 FUF786468:FUI786648 GEB786468:GEE786648 GNX786468:GOA786648 GXT786468:GXW786648 HHP786468:HHS786648 HRL786468:HRO786648 IBH786468:IBK786648 ILD786468:ILG786648 IUZ786468:IVC786648 JEV786468:JEY786648 JOR786468:JOU786648 JYN786468:JYQ786648 KIJ786468:KIM786648 KSF786468:KSI786648 LCB786468:LCE786648 LLX786468:LMA786648 LVT786468:LVW786648 MFP786468:MFS786648 MPL786468:MPO786648 MZH786468:MZK786648 NJD786468:NJG786648 NSZ786468:NTC786648 OCV786468:OCY786648 OMR786468:OMU786648 OWN786468:OWQ786648 PGJ786468:PGM786648 PQF786468:PQI786648 QAB786468:QAE786648 QJX786468:QKA786648 QTT786468:QTW786648 RDP786468:RDS786648 RNL786468:RNO786648 RXH786468:RXK786648 SHD786468:SHG786648 SQZ786468:SRC786648 TAV786468:TAY786648 TKR786468:TKU786648 TUN786468:TUQ786648 UEJ786468:UEM786648 UOF786468:UOI786648 UYB786468:UYE786648 VHX786468:VIA786648 VRT786468:VRW786648 WBP786468:WBS786648 WLL786468:WLO786648 WVH786468:WVK786648 IV852004:IY852184 SR852004:SU852184 ACN852004:ACQ852184 AMJ852004:AMM852184 AWF852004:AWI852184 BGB852004:BGE852184 BPX852004:BQA852184 BZT852004:BZW852184 CJP852004:CJS852184 CTL852004:CTO852184 DDH852004:DDK852184 DND852004:DNG852184 DWZ852004:DXC852184 EGV852004:EGY852184 EQR852004:EQU852184 FAN852004:FAQ852184 FKJ852004:FKM852184 FUF852004:FUI852184 GEB852004:GEE852184 GNX852004:GOA852184 GXT852004:GXW852184 HHP852004:HHS852184 HRL852004:HRO852184 IBH852004:IBK852184 ILD852004:ILG852184 IUZ852004:IVC852184 JEV852004:JEY852184 JOR852004:JOU852184 JYN852004:JYQ852184 KIJ852004:KIM852184 KSF852004:KSI852184 LCB852004:LCE852184 LLX852004:LMA852184 LVT852004:LVW852184 MFP852004:MFS852184 MPL852004:MPO852184 MZH852004:MZK852184 NJD852004:NJG852184 NSZ852004:NTC852184 OCV852004:OCY852184 OMR852004:OMU852184 OWN852004:OWQ852184 PGJ852004:PGM852184 PQF852004:PQI852184 QAB852004:QAE852184 QJX852004:QKA852184 QTT852004:QTW852184 RDP852004:RDS852184 RNL852004:RNO852184 RXH852004:RXK852184 SHD852004:SHG852184 SQZ852004:SRC852184 TAV852004:TAY852184 TKR852004:TKU852184 TUN852004:TUQ852184 UEJ852004:UEM852184 UOF852004:UOI852184 UYB852004:UYE852184 VHX852004:VIA852184 VRT852004:VRW852184 WBP852004:WBS852184 WLL852004:WLO852184 WVH852004:WVK852184 IV917540:IY917720 SR917540:SU917720 ACN917540:ACQ917720 AMJ917540:AMM917720 AWF917540:AWI917720 BGB917540:BGE917720 BPX917540:BQA917720 BZT917540:BZW917720 CJP917540:CJS917720 CTL917540:CTO917720 DDH917540:DDK917720 DND917540:DNG917720 DWZ917540:DXC917720 EGV917540:EGY917720 EQR917540:EQU917720 FAN917540:FAQ917720 FKJ917540:FKM917720 FUF917540:FUI917720 GEB917540:GEE917720 GNX917540:GOA917720 GXT917540:GXW917720 HHP917540:HHS917720 HRL917540:HRO917720 IBH917540:IBK917720 ILD917540:ILG917720 IUZ917540:IVC917720 JEV917540:JEY917720 JOR917540:JOU917720 JYN917540:JYQ917720 KIJ917540:KIM917720 KSF917540:KSI917720 LCB917540:LCE917720 LLX917540:LMA917720 LVT917540:LVW917720 MFP917540:MFS917720 MPL917540:MPO917720 MZH917540:MZK917720 NJD917540:NJG917720 NSZ917540:NTC917720 OCV917540:OCY917720 OMR917540:OMU917720 OWN917540:OWQ917720 PGJ917540:PGM917720 PQF917540:PQI917720 QAB917540:QAE917720 QJX917540:QKA917720 QTT917540:QTW917720 RDP917540:RDS917720 RNL917540:RNO917720 RXH917540:RXK917720 SHD917540:SHG917720 SQZ917540:SRC917720 TAV917540:TAY917720 TKR917540:TKU917720 TUN917540:TUQ917720 UEJ917540:UEM917720 UOF917540:UOI917720 UYB917540:UYE917720 VHX917540:VIA917720 VRT917540:VRW917720 WBP917540:WBS917720 WLL917540:WLO917720 WVH917540:WVK917720 IV983076:IY983256 SR983076:SU983256 ACN983076:ACQ983256 AMJ983076:AMM983256 AWF983076:AWI983256 BGB983076:BGE983256 BPX983076:BQA983256 BZT983076:BZW983256 CJP983076:CJS983256 CTL983076:CTO983256 DDH983076:DDK983256 DND983076:DNG983256 DWZ983076:DXC983256 EGV983076:EGY983256 EQR983076:EQU983256 FAN983076:FAQ983256 FKJ983076:FKM983256 FUF983076:FUI983256 GEB983076:GEE983256 GNX983076:GOA983256 GXT983076:GXW983256 HHP983076:HHS983256 HRL983076:HRO983256 IBH983076:IBK983256 ILD983076:ILG983256 IUZ983076:IVC983256 JEV983076:JEY983256 JOR983076:JOU983256 JYN983076:JYQ983256 KIJ983076:KIM983256 KSF983076:KSI983256 LCB983076:LCE983256 LLX983076:LMA983256 LVT983076:LVW983256 MFP983076:MFS983256 MPL983076:MPO983256 MZH983076:MZK983256 NJD983076:NJG983256 NSZ983076:NTC983256 OCV983076:OCY983256 OMR983076:OMU983256 OWN983076:OWQ983256 PGJ983076:PGM983256 PQF983076:PQI983256 QAB983076:QAE983256 QJX983076:QKA983256 QTT983076:QTW983256 RDP983076:RDS983256 RNL983076:RNO983256 RXH983076:RXK983256 SHD983076:SHG983256 SQZ983076:SRC983256 TAV983076:TAY983256 TKR983076:TKU983256 TUN983076:TUQ983256 UEJ983076:UEM983256 UOF983076:UOI983256 UYB983076:UYE983256 VHX983076:VIA983256 VRT983076:VRW983256 WBP983076:WBS983256 WLL983076:WLO983256 WVH983076:WVK983256 IX65804 ST65804 ACP65804 AML65804 AWH65804 BGD65804 BPZ65804 BZV65804 CJR65804 CTN65804 DDJ65804 DNF65804 DXB65804 EGX65804 EQT65804 FAP65804 FKL65804 FUH65804 GED65804 GNZ65804 GXV65804 HHR65804 HRN65804 IBJ65804 ILF65804 IVB65804 JEX65804 JOT65804 JYP65804 KIL65804 KSH65804 LCD65804 LLZ65804 LVV65804 MFR65804 MPN65804 MZJ65804 NJF65804 NTB65804 OCX65804 OMT65804 OWP65804 PGL65804 PQH65804 QAD65804 QJZ65804 QTV65804 RDR65804 RNN65804 RXJ65804 SHF65804 SRB65804 TAX65804 TKT65804 TUP65804 UEL65804 UOH65804 UYD65804 VHZ65804 VRV65804 WBR65804 WLN65804 WVJ65804 IX131340 ST131340 ACP131340 AML131340 AWH131340 BGD131340 BPZ131340 BZV131340 CJR131340 CTN131340 DDJ131340 DNF131340 DXB131340 EGX131340 EQT131340 FAP131340 FKL131340 FUH131340 GED131340 GNZ131340 GXV131340 HHR131340 HRN131340 IBJ131340 ILF131340 IVB131340 JEX131340 JOT131340 JYP131340 KIL131340 KSH131340 LCD131340 LLZ131340 LVV131340 MFR131340 MPN131340 MZJ131340 NJF131340 NTB131340 OCX131340 OMT131340 OWP131340 PGL131340 PQH131340 QAD131340 QJZ131340 QTV131340 RDR131340 RNN131340 RXJ131340 SHF131340 SRB131340 TAX131340 TKT131340 TUP131340 UEL131340 UOH131340 UYD131340 VHZ131340 VRV131340 WBR131340 WLN131340 WVJ131340 IX196876 ST196876 ACP196876 AML196876 AWH196876 BGD196876 BPZ196876 BZV196876 CJR196876 CTN196876 DDJ196876 DNF196876 DXB196876 EGX196876 EQT196876 FAP196876 FKL196876 FUH196876 GED196876 GNZ196876 GXV196876 HHR196876 HRN196876 IBJ196876 ILF196876 IVB196876 JEX196876 JOT196876 JYP196876 KIL196876 KSH196876 LCD196876 LLZ196876 LVV196876 MFR196876 MPN196876 MZJ196876 NJF196876 NTB196876 OCX196876 OMT196876 OWP196876 PGL196876 PQH196876 QAD196876 QJZ196876 QTV196876 RDR196876 RNN196876 RXJ196876 SHF196876 SRB196876 TAX196876 TKT196876 TUP196876 UEL196876 UOH196876 UYD196876 VHZ196876 VRV196876 WBR196876 WLN196876 WVJ196876 IX262412 ST262412 ACP262412 AML262412 AWH262412 BGD262412 BPZ262412 BZV262412 CJR262412 CTN262412 DDJ262412 DNF262412 DXB262412 EGX262412 EQT262412 FAP262412 FKL262412 FUH262412 GED262412 GNZ262412 GXV262412 HHR262412 HRN262412 IBJ262412 ILF262412 IVB262412 JEX262412 JOT262412 JYP262412 KIL262412 KSH262412 LCD262412 LLZ262412 LVV262412 MFR262412 MPN262412 MZJ262412 NJF262412 NTB262412 OCX262412 OMT262412 OWP262412 PGL262412 PQH262412 QAD262412 QJZ262412 QTV262412 RDR262412 RNN262412 RXJ262412 SHF262412 SRB262412 TAX262412 TKT262412 TUP262412 UEL262412 UOH262412 UYD262412 VHZ262412 VRV262412 WBR262412 WLN262412 WVJ262412 IX327948 ST327948 ACP327948 AML327948 AWH327948 BGD327948 BPZ327948 BZV327948 CJR327948 CTN327948 DDJ327948 DNF327948 DXB327948 EGX327948 EQT327948 FAP327948 FKL327948 FUH327948 GED327948 GNZ327948 GXV327948 HHR327948 HRN327948 IBJ327948 ILF327948 IVB327948 JEX327948 JOT327948 JYP327948 KIL327948 KSH327948 LCD327948 LLZ327948 LVV327948 MFR327948 MPN327948 MZJ327948 NJF327948 NTB327948 OCX327948 OMT327948 OWP327948 PGL327948 PQH327948 QAD327948 QJZ327948 QTV327948 RDR327948 RNN327948 RXJ327948 SHF327948 SRB327948 TAX327948 TKT327948 TUP327948 UEL327948 UOH327948 UYD327948 VHZ327948 VRV327948 WBR327948 WLN327948 WVJ327948 IX393484 ST393484 ACP393484 AML393484 AWH393484 BGD393484 BPZ393484 BZV393484 CJR393484 CTN393484 DDJ393484 DNF393484 DXB393484 EGX393484 EQT393484 FAP393484 FKL393484 FUH393484 GED393484 GNZ393484 GXV393484 HHR393484 HRN393484 IBJ393484 ILF393484 IVB393484 JEX393484 JOT393484 JYP393484 KIL393484 KSH393484 LCD393484 LLZ393484 LVV393484 MFR393484 MPN393484 MZJ393484 NJF393484 NTB393484 OCX393484 OMT393484 OWP393484 PGL393484 PQH393484 QAD393484 QJZ393484 QTV393484 RDR393484 RNN393484 RXJ393484 SHF393484 SRB393484 TAX393484 TKT393484 TUP393484 UEL393484 UOH393484 UYD393484 VHZ393484 VRV393484 WBR393484 WLN393484 WVJ393484 IX459020 ST459020 ACP459020 AML459020 AWH459020 BGD459020 BPZ459020 BZV459020 CJR459020 CTN459020 DDJ459020 DNF459020 DXB459020 EGX459020 EQT459020 FAP459020 FKL459020 FUH459020 GED459020 GNZ459020 GXV459020 HHR459020 HRN459020 IBJ459020 ILF459020 IVB459020 JEX459020 JOT459020 JYP459020 KIL459020 KSH459020 LCD459020 LLZ459020 LVV459020 MFR459020 MPN459020 MZJ459020 NJF459020 NTB459020 OCX459020 OMT459020 OWP459020 PGL459020 PQH459020 QAD459020 QJZ459020 QTV459020 RDR459020 RNN459020 RXJ459020 SHF459020 SRB459020 TAX459020 TKT459020 TUP459020 UEL459020 UOH459020 UYD459020 VHZ459020 VRV459020 WBR459020 WLN459020 WVJ459020 IX524556 ST524556 ACP524556 AML524556 AWH524556 BGD524556 BPZ524556 BZV524556 CJR524556 CTN524556 DDJ524556 DNF524556 DXB524556 EGX524556 EQT524556 FAP524556 FKL524556 FUH524556 GED524556 GNZ524556 GXV524556 HHR524556 HRN524556 IBJ524556 ILF524556 IVB524556 JEX524556 JOT524556 JYP524556 KIL524556 KSH524556 LCD524556 LLZ524556 LVV524556 MFR524556 MPN524556 MZJ524556 NJF524556 NTB524556 OCX524556 OMT524556 OWP524556 PGL524556 PQH524556 QAD524556 QJZ524556 QTV524556 RDR524556 RNN524556 RXJ524556 SHF524556 SRB524556 TAX524556 TKT524556 TUP524556 UEL524556 UOH524556 UYD524556 VHZ524556 VRV524556 WBR524556 WLN524556 WVJ524556 IX590092 ST590092 ACP590092 AML590092 AWH590092 BGD590092 BPZ590092 BZV590092 CJR590092 CTN590092 DDJ590092 DNF590092 DXB590092 EGX590092 EQT590092 FAP590092 FKL590092 FUH590092 GED590092 GNZ590092 GXV590092 HHR590092 HRN590092 IBJ590092 ILF590092 IVB590092 JEX590092 JOT590092 JYP590092 KIL590092 KSH590092 LCD590092 LLZ590092 LVV590092 MFR590092 MPN590092 MZJ590092 NJF590092 NTB590092 OCX590092 OMT590092 OWP590092 PGL590092 PQH590092 QAD590092 QJZ590092 QTV590092 RDR590092 RNN590092 RXJ590092 SHF590092 SRB590092 TAX590092 TKT590092 TUP590092 UEL590092 UOH590092 UYD590092 VHZ590092 VRV590092 WBR590092 WLN590092 WVJ590092 IX655628 ST655628 ACP655628 AML655628 AWH655628 BGD655628 BPZ655628 BZV655628 CJR655628 CTN655628 DDJ655628 DNF655628 DXB655628 EGX655628 EQT655628 FAP655628 FKL655628 FUH655628 GED655628 GNZ655628 GXV655628 HHR655628 HRN655628 IBJ655628 ILF655628 IVB655628 JEX655628 JOT655628 JYP655628 KIL655628 KSH655628 LCD655628 LLZ655628 LVV655628 MFR655628 MPN655628 MZJ655628 NJF655628 NTB655628 OCX655628 OMT655628 OWP655628 PGL655628 PQH655628 QAD655628 QJZ655628 QTV655628 RDR655628 RNN655628 RXJ655628 SHF655628 SRB655628 TAX655628 TKT655628 TUP655628 UEL655628 UOH655628 UYD655628 VHZ655628 VRV655628 WBR655628 WLN655628 WVJ655628 IX721164 ST721164 ACP721164 AML721164 AWH721164 BGD721164 BPZ721164 BZV721164 CJR721164 CTN721164 DDJ721164 DNF721164 DXB721164 EGX721164 EQT721164 FAP721164 FKL721164 FUH721164 GED721164 GNZ721164 GXV721164 HHR721164 HRN721164 IBJ721164 ILF721164 IVB721164 JEX721164 JOT721164 JYP721164 KIL721164 KSH721164 LCD721164 LLZ721164 LVV721164 MFR721164 MPN721164 MZJ721164 NJF721164 NTB721164 OCX721164 OMT721164 OWP721164 PGL721164 PQH721164 QAD721164 QJZ721164 QTV721164 RDR721164 RNN721164 RXJ721164 SHF721164 SRB721164 TAX721164 TKT721164 TUP721164 UEL721164 UOH721164 UYD721164 VHZ721164 VRV721164 WBR721164 WLN721164 WVJ721164 IX786700 ST786700 ACP786700 AML786700 AWH786700 BGD786700 BPZ786700 BZV786700 CJR786700 CTN786700 DDJ786700 DNF786700 DXB786700 EGX786700 EQT786700 FAP786700 FKL786700 FUH786700 GED786700 GNZ786700 GXV786700 HHR786700 HRN786700 IBJ786700 ILF786700 IVB786700 JEX786700 JOT786700 JYP786700 KIL786700 KSH786700 LCD786700 LLZ786700 LVV786700 MFR786700 MPN786700 MZJ786700 NJF786700 NTB786700 OCX786700 OMT786700 OWP786700 PGL786700 PQH786700 QAD786700 QJZ786700 QTV786700 RDR786700 RNN786700 RXJ786700 SHF786700 SRB786700 TAX786700 TKT786700 TUP786700 UEL786700 UOH786700 UYD786700 VHZ786700 VRV786700 WBR786700 WLN786700 WVJ786700 IX852236 ST852236 ACP852236 AML852236 AWH852236 BGD852236 BPZ852236 BZV852236 CJR852236 CTN852236 DDJ852236 DNF852236 DXB852236 EGX852236 EQT852236 FAP852236 FKL852236 FUH852236 GED852236 GNZ852236 GXV852236 HHR852236 HRN852236 IBJ852236 ILF852236 IVB852236 JEX852236 JOT852236 JYP852236 KIL852236 KSH852236 LCD852236 LLZ852236 LVV852236 MFR852236 MPN852236 MZJ852236 NJF852236 NTB852236 OCX852236 OMT852236 OWP852236 PGL852236 PQH852236 QAD852236 QJZ852236 QTV852236 RDR852236 RNN852236 RXJ852236 SHF852236 SRB852236 TAX852236 TKT852236 TUP852236 UEL852236 UOH852236 UYD852236 VHZ852236 VRV852236 WBR852236 WLN852236 WVJ852236 IX917772 ST917772 ACP917772 AML917772 AWH917772 BGD917772 BPZ917772 BZV917772 CJR917772 CTN917772 DDJ917772 DNF917772 DXB917772 EGX917772 EQT917772 FAP917772 FKL917772 FUH917772 GED917772 GNZ917772 GXV917772 HHR917772 HRN917772 IBJ917772 ILF917772 IVB917772 JEX917772 JOT917772 JYP917772 KIL917772 KSH917772 LCD917772 LLZ917772 LVV917772 MFR917772 MPN917772 MZJ917772 NJF917772 NTB917772 OCX917772 OMT917772 OWP917772 PGL917772 PQH917772 QAD917772 QJZ917772 QTV917772 RDR917772 RNN917772 RXJ917772 SHF917772 SRB917772 TAX917772 TKT917772 TUP917772 UEL917772 UOH917772 UYD917772 VHZ917772 VRV917772 WBR917772 WLN917772 WVJ917772 IX983308 ST983308 ACP983308 AML983308 AWH983308 BGD983308 BPZ983308 BZV983308 CJR983308 CTN983308 DDJ983308 DNF983308 DXB983308 EGX983308 EQT983308 FAP983308 FKL983308 FUH983308 GED983308 GNZ983308 GXV983308 HHR983308 HRN983308 IBJ983308 ILF983308 IVB983308 JEX983308 JOT983308 JYP983308 KIL983308 KSH983308 LCD983308 LLZ983308 LVV983308 MFR983308 MPN983308 MZJ983308 NJF983308 NTB983308 OCX983308 OMT983308 OWP983308 PGL983308 PQH983308 QAD983308 QJZ983308 QTV983308 RDR983308 RNN983308 RXJ983308 SHF983308 SRB983308 TAX983308 TKT983308 TUP983308 UEL983308 UOH983308 UYD983308 VHZ983308 VRV983308 WBR983308 WLN983308 WVJ983308 IW65774:IW65799 SS65774:SS65799 ACO65774:ACO65799 AMK65774:AMK65799 AWG65774:AWG65799 BGC65774:BGC65799 BPY65774:BPY65799 BZU65774:BZU65799 CJQ65774:CJQ65799 CTM65774:CTM65799 DDI65774:DDI65799 DNE65774:DNE65799 DXA65774:DXA65799 EGW65774:EGW65799 EQS65774:EQS65799 FAO65774:FAO65799 FKK65774:FKK65799 FUG65774:FUG65799 GEC65774:GEC65799 GNY65774:GNY65799 GXU65774:GXU65799 HHQ65774:HHQ65799 HRM65774:HRM65799 IBI65774:IBI65799 ILE65774:ILE65799 IVA65774:IVA65799 JEW65774:JEW65799 JOS65774:JOS65799 JYO65774:JYO65799 KIK65774:KIK65799 KSG65774:KSG65799 LCC65774:LCC65799 LLY65774:LLY65799 LVU65774:LVU65799 MFQ65774:MFQ65799 MPM65774:MPM65799 MZI65774:MZI65799 NJE65774:NJE65799 NTA65774:NTA65799 OCW65774:OCW65799 OMS65774:OMS65799 OWO65774:OWO65799 PGK65774:PGK65799 PQG65774:PQG65799 QAC65774:QAC65799 QJY65774:QJY65799 QTU65774:QTU65799 RDQ65774:RDQ65799 RNM65774:RNM65799 RXI65774:RXI65799 SHE65774:SHE65799 SRA65774:SRA65799 TAW65774:TAW65799 TKS65774:TKS65799 TUO65774:TUO65799 UEK65774:UEK65799 UOG65774:UOG65799 UYC65774:UYC65799 VHY65774:VHY65799 VRU65774:VRU65799 WBQ65774:WBQ65799 WLM65774:WLM65799 WVI65774:WVI65799 IW131310:IW131335 SS131310:SS131335 ACO131310:ACO131335 AMK131310:AMK131335 AWG131310:AWG131335 BGC131310:BGC131335 BPY131310:BPY131335 BZU131310:BZU131335 CJQ131310:CJQ131335 CTM131310:CTM131335 DDI131310:DDI131335 DNE131310:DNE131335 DXA131310:DXA131335 EGW131310:EGW131335 EQS131310:EQS131335 FAO131310:FAO131335 FKK131310:FKK131335 FUG131310:FUG131335 GEC131310:GEC131335 GNY131310:GNY131335 GXU131310:GXU131335 HHQ131310:HHQ131335 HRM131310:HRM131335 IBI131310:IBI131335 ILE131310:ILE131335 IVA131310:IVA131335 JEW131310:JEW131335 JOS131310:JOS131335 JYO131310:JYO131335 KIK131310:KIK131335 KSG131310:KSG131335 LCC131310:LCC131335 LLY131310:LLY131335 LVU131310:LVU131335 MFQ131310:MFQ131335 MPM131310:MPM131335 MZI131310:MZI131335 NJE131310:NJE131335 NTA131310:NTA131335 OCW131310:OCW131335 OMS131310:OMS131335 OWO131310:OWO131335 PGK131310:PGK131335 PQG131310:PQG131335 QAC131310:QAC131335 QJY131310:QJY131335 QTU131310:QTU131335 RDQ131310:RDQ131335 RNM131310:RNM131335 RXI131310:RXI131335 SHE131310:SHE131335 SRA131310:SRA131335 TAW131310:TAW131335 TKS131310:TKS131335 TUO131310:TUO131335 UEK131310:UEK131335 UOG131310:UOG131335 UYC131310:UYC131335 VHY131310:VHY131335 VRU131310:VRU131335 WBQ131310:WBQ131335 WLM131310:WLM131335 WVI131310:WVI131335 IW196846:IW196871 SS196846:SS196871 ACO196846:ACO196871 AMK196846:AMK196871 AWG196846:AWG196871 BGC196846:BGC196871 BPY196846:BPY196871 BZU196846:BZU196871 CJQ196846:CJQ196871 CTM196846:CTM196871 DDI196846:DDI196871 DNE196846:DNE196871 DXA196846:DXA196871 EGW196846:EGW196871 EQS196846:EQS196871 FAO196846:FAO196871 FKK196846:FKK196871 FUG196846:FUG196871 GEC196846:GEC196871 GNY196846:GNY196871 GXU196846:GXU196871 HHQ196846:HHQ196871 HRM196846:HRM196871 IBI196846:IBI196871 ILE196846:ILE196871 IVA196846:IVA196871 JEW196846:JEW196871 JOS196846:JOS196871 JYO196846:JYO196871 KIK196846:KIK196871 KSG196846:KSG196871 LCC196846:LCC196871 LLY196846:LLY196871 LVU196846:LVU196871 MFQ196846:MFQ196871 MPM196846:MPM196871 MZI196846:MZI196871 NJE196846:NJE196871 NTA196846:NTA196871 OCW196846:OCW196871 OMS196846:OMS196871 OWO196846:OWO196871 PGK196846:PGK196871 PQG196846:PQG196871 QAC196846:QAC196871 QJY196846:QJY196871 QTU196846:QTU196871 RDQ196846:RDQ196871 RNM196846:RNM196871 RXI196846:RXI196871 SHE196846:SHE196871 SRA196846:SRA196871 TAW196846:TAW196871 TKS196846:TKS196871 TUO196846:TUO196871 UEK196846:UEK196871 UOG196846:UOG196871 UYC196846:UYC196871 VHY196846:VHY196871 VRU196846:VRU196871 WBQ196846:WBQ196871 WLM196846:WLM196871 WVI196846:WVI196871 IW262382:IW262407 SS262382:SS262407 ACO262382:ACO262407 AMK262382:AMK262407 AWG262382:AWG262407 BGC262382:BGC262407 BPY262382:BPY262407 BZU262382:BZU262407 CJQ262382:CJQ262407 CTM262382:CTM262407 DDI262382:DDI262407 DNE262382:DNE262407 DXA262382:DXA262407 EGW262382:EGW262407 EQS262382:EQS262407 FAO262382:FAO262407 FKK262382:FKK262407 FUG262382:FUG262407 GEC262382:GEC262407 GNY262382:GNY262407 GXU262382:GXU262407 HHQ262382:HHQ262407 HRM262382:HRM262407 IBI262382:IBI262407 ILE262382:ILE262407 IVA262382:IVA262407 JEW262382:JEW262407 JOS262382:JOS262407 JYO262382:JYO262407 KIK262382:KIK262407 KSG262382:KSG262407 LCC262382:LCC262407 LLY262382:LLY262407 LVU262382:LVU262407 MFQ262382:MFQ262407 MPM262382:MPM262407 MZI262382:MZI262407 NJE262382:NJE262407 NTA262382:NTA262407 OCW262382:OCW262407 OMS262382:OMS262407 OWO262382:OWO262407 PGK262382:PGK262407 PQG262382:PQG262407 QAC262382:QAC262407 QJY262382:QJY262407 QTU262382:QTU262407 RDQ262382:RDQ262407 RNM262382:RNM262407 RXI262382:RXI262407 SHE262382:SHE262407 SRA262382:SRA262407 TAW262382:TAW262407 TKS262382:TKS262407 TUO262382:TUO262407 UEK262382:UEK262407 UOG262382:UOG262407 UYC262382:UYC262407 VHY262382:VHY262407 VRU262382:VRU262407 WBQ262382:WBQ262407 WLM262382:WLM262407 WVI262382:WVI262407 IW327918:IW327943 SS327918:SS327943 ACO327918:ACO327943 AMK327918:AMK327943 AWG327918:AWG327943 BGC327918:BGC327943 BPY327918:BPY327943 BZU327918:BZU327943 CJQ327918:CJQ327943 CTM327918:CTM327943 DDI327918:DDI327943 DNE327918:DNE327943 DXA327918:DXA327943 EGW327918:EGW327943 EQS327918:EQS327943 FAO327918:FAO327943 FKK327918:FKK327943 FUG327918:FUG327943 GEC327918:GEC327943 GNY327918:GNY327943 GXU327918:GXU327943 HHQ327918:HHQ327943 HRM327918:HRM327943 IBI327918:IBI327943 ILE327918:ILE327943 IVA327918:IVA327943 JEW327918:JEW327943 JOS327918:JOS327943 JYO327918:JYO327943 KIK327918:KIK327943 KSG327918:KSG327943 LCC327918:LCC327943 LLY327918:LLY327943 LVU327918:LVU327943 MFQ327918:MFQ327943 MPM327918:MPM327943 MZI327918:MZI327943 NJE327918:NJE327943 NTA327918:NTA327943 OCW327918:OCW327943 OMS327918:OMS327943 OWO327918:OWO327943 PGK327918:PGK327943 PQG327918:PQG327943 QAC327918:QAC327943 QJY327918:QJY327943 QTU327918:QTU327943 RDQ327918:RDQ327943 RNM327918:RNM327943 RXI327918:RXI327943 SHE327918:SHE327943 SRA327918:SRA327943 TAW327918:TAW327943 TKS327918:TKS327943 TUO327918:TUO327943 UEK327918:UEK327943 UOG327918:UOG327943 UYC327918:UYC327943 VHY327918:VHY327943 VRU327918:VRU327943 WBQ327918:WBQ327943 WLM327918:WLM327943 WVI327918:WVI327943 IW393454:IW393479 SS393454:SS393479 ACO393454:ACO393479 AMK393454:AMK393479 AWG393454:AWG393479 BGC393454:BGC393479 BPY393454:BPY393479 BZU393454:BZU393479 CJQ393454:CJQ393479 CTM393454:CTM393479 DDI393454:DDI393479 DNE393454:DNE393479 DXA393454:DXA393479 EGW393454:EGW393479 EQS393454:EQS393479 FAO393454:FAO393479 FKK393454:FKK393479 FUG393454:FUG393479 GEC393454:GEC393479 GNY393454:GNY393479 GXU393454:GXU393479 HHQ393454:HHQ393479 HRM393454:HRM393479 IBI393454:IBI393479 ILE393454:ILE393479 IVA393454:IVA393479 JEW393454:JEW393479 JOS393454:JOS393479 JYO393454:JYO393479 KIK393454:KIK393479 KSG393454:KSG393479 LCC393454:LCC393479 LLY393454:LLY393479 LVU393454:LVU393479 MFQ393454:MFQ393479 MPM393454:MPM393479 MZI393454:MZI393479 NJE393454:NJE393479 NTA393454:NTA393479 OCW393454:OCW393479 OMS393454:OMS393479 OWO393454:OWO393479 PGK393454:PGK393479 PQG393454:PQG393479 QAC393454:QAC393479 QJY393454:QJY393479 QTU393454:QTU393479 RDQ393454:RDQ393479 RNM393454:RNM393479 RXI393454:RXI393479 SHE393454:SHE393479 SRA393454:SRA393479 TAW393454:TAW393479 TKS393454:TKS393479 TUO393454:TUO393479 UEK393454:UEK393479 UOG393454:UOG393479 UYC393454:UYC393479 VHY393454:VHY393479 VRU393454:VRU393479 WBQ393454:WBQ393479 WLM393454:WLM393479 WVI393454:WVI393479 IW458990:IW459015 SS458990:SS459015 ACO458990:ACO459015 AMK458990:AMK459015 AWG458990:AWG459015 BGC458990:BGC459015 BPY458990:BPY459015 BZU458990:BZU459015 CJQ458990:CJQ459015 CTM458990:CTM459015 DDI458990:DDI459015 DNE458990:DNE459015 DXA458990:DXA459015 EGW458990:EGW459015 EQS458990:EQS459015 FAO458990:FAO459015 FKK458990:FKK459015 FUG458990:FUG459015 GEC458990:GEC459015 GNY458990:GNY459015 GXU458990:GXU459015 HHQ458990:HHQ459015 HRM458990:HRM459015 IBI458990:IBI459015 ILE458990:ILE459015 IVA458990:IVA459015 JEW458990:JEW459015 JOS458990:JOS459015 JYO458990:JYO459015 KIK458990:KIK459015 KSG458990:KSG459015 LCC458990:LCC459015 LLY458990:LLY459015 LVU458990:LVU459015 MFQ458990:MFQ459015 MPM458990:MPM459015 MZI458990:MZI459015 NJE458990:NJE459015 NTA458990:NTA459015 OCW458990:OCW459015 OMS458990:OMS459015 OWO458990:OWO459015 PGK458990:PGK459015 PQG458990:PQG459015 QAC458990:QAC459015 QJY458990:QJY459015 QTU458990:QTU459015 RDQ458990:RDQ459015 RNM458990:RNM459015 RXI458990:RXI459015 SHE458990:SHE459015 SRA458990:SRA459015 TAW458990:TAW459015 TKS458990:TKS459015 TUO458990:TUO459015 UEK458990:UEK459015 UOG458990:UOG459015 UYC458990:UYC459015 VHY458990:VHY459015 VRU458990:VRU459015 WBQ458990:WBQ459015 WLM458990:WLM459015 WVI458990:WVI459015 IW524526:IW524551 SS524526:SS524551 ACO524526:ACO524551 AMK524526:AMK524551 AWG524526:AWG524551 BGC524526:BGC524551 BPY524526:BPY524551 BZU524526:BZU524551 CJQ524526:CJQ524551 CTM524526:CTM524551 DDI524526:DDI524551 DNE524526:DNE524551 DXA524526:DXA524551 EGW524526:EGW524551 EQS524526:EQS524551 FAO524526:FAO524551 FKK524526:FKK524551 FUG524526:FUG524551 GEC524526:GEC524551 GNY524526:GNY524551 GXU524526:GXU524551 HHQ524526:HHQ524551 HRM524526:HRM524551 IBI524526:IBI524551 ILE524526:ILE524551 IVA524526:IVA524551 JEW524526:JEW524551 JOS524526:JOS524551 JYO524526:JYO524551 KIK524526:KIK524551 KSG524526:KSG524551 LCC524526:LCC524551 LLY524526:LLY524551 LVU524526:LVU524551 MFQ524526:MFQ524551 MPM524526:MPM524551 MZI524526:MZI524551 NJE524526:NJE524551 NTA524526:NTA524551 OCW524526:OCW524551 OMS524526:OMS524551 OWO524526:OWO524551 PGK524526:PGK524551 PQG524526:PQG524551 QAC524526:QAC524551 QJY524526:QJY524551 QTU524526:QTU524551 RDQ524526:RDQ524551 RNM524526:RNM524551 RXI524526:RXI524551 SHE524526:SHE524551 SRA524526:SRA524551 TAW524526:TAW524551 TKS524526:TKS524551 TUO524526:TUO524551 UEK524526:UEK524551 UOG524526:UOG524551 UYC524526:UYC524551 VHY524526:VHY524551 VRU524526:VRU524551 WBQ524526:WBQ524551 WLM524526:WLM524551 WVI524526:WVI524551 IW590062:IW590087 SS590062:SS590087 ACO590062:ACO590087 AMK590062:AMK590087 AWG590062:AWG590087 BGC590062:BGC590087 BPY590062:BPY590087 BZU590062:BZU590087 CJQ590062:CJQ590087 CTM590062:CTM590087 DDI590062:DDI590087 DNE590062:DNE590087 DXA590062:DXA590087 EGW590062:EGW590087 EQS590062:EQS590087 FAO590062:FAO590087 FKK590062:FKK590087 FUG590062:FUG590087 GEC590062:GEC590087 GNY590062:GNY590087 GXU590062:GXU590087 HHQ590062:HHQ590087 HRM590062:HRM590087 IBI590062:IBI590087 ILE590062:ILE590087 IVA590062:IVA590087 JEW590062:JEW590087 JOS590062:JOS590087 JYO590062:JYO590087 KIK590062:KIK590087 KSG590062:KSG590087 LCC590062:LCC590087 LLY590062:LLY590087 LVU590062:LVU590087 MFQ590062:MFQ590087 MPM590062:MPM590087 MZI590062:MZI590087 NJE590062:NJE590087 NTA590062:NTA590087 OCW590062:OCW590087 OMS590062:OMS590087 OWO590062:OWO590087 PGK590062:PGK590087 PQG590062:PQG590087 QAC590062:QAC590087 QJY590062:QJY590087 QTU590062:QTU590087 RDQ590062:RDQ590087 RNM590062:RNM590087 RXI590062:RXI590087 SHE590062:SHE590087 SRA590062:SRA590087 TAW590062:TAW590087 TKS590062:TKS590087 TUO590062:TUO590087 UEK590062:UEK590087 UOG590062:UOG590087 UYC590062:UYC590087 VHY590062:VHY590087 VRU590062:VRU590087 WBQ590062:WBQ590087 WLM590062:WLM590087 WVI590062:WVI590087 IW655598:IW655623 SS655598:SS655623 ACO655598:ACO655623 AMK655598:AMK655623 AWG655598:AWG655623 BGC655598:BGC655623 BPY655598:BPY655623 BZU655598:BZU655623 CJQ655598:CJQ655623 CTM655598:CTM655623 DDI655598:DDI655623 DNE655598:DNE655623 DXA655598:DXA655623 EGW655598:EGW655623 EQS655598:EQS655623 FAO655598:FAO655623 FKK655598:FKK655623 FUG655598:FUG655623 GEC655598:GEC655623 GNY655598:GNY655623 GXU655598:GXU655623 HHQ655598:HHQ655623 HRM655598:HRM655623 IBI655598:IBI655623 ILE655598:ILE655623 IVA655598:IVA655623 JEW655598:JEW655623 JOS655598:JOS655623 JYO655598:JYO655623 KIK655598:KIK655623 KSG655598:KSG655623 LCC655598:LCC655623 LLY655598:LLY655623 LVU655598:LVU655623 MFQ655598:MFQ655623 MPM655598:MPM655623 MZI655598:MZI655623 NJE655598:NJE655623 NTA655598:NTA655623 OCW655598:OCW655623 OMS655598:OMS655623 OWO655598:OWO655623 PGK655598:PGK655623 PQG655598:PQG655623 QAC655598:QAC655623 QJY655598:QJY655623 QTU655598:QTU655623 RDQ655598:RDQ655623 RNM655598:RNM655623 RXI655598:RXI655623 SHE655598:SHE655623 SRA655598:SRA655623 TAW655598:TAW655623 TKS655598:TKS655623 TUO655598:TUO655623 UEK655598:UEK655623 UOG655598:UOG655623 UYC655598:UYC655623 VHY655598:VHY655623 VRU655598:VRU655623 WBQ655598:WBQ655623 WLM655598:WLM655623 WVI655598:WVI655623 IW721134:IW721159 SS721134:SS721159 ACO721134:ACO721159 AMK721134:AMK721159 AWG721134:AWG721159 BGC721134:BGC721159 BPY721134:BPY721159 BZU721134:BZU721159 CJQ721134:CJQ721159 CTM721134:CTM721159 DDI721134:DDI721159 DNE721134:DNE721159 DXA721134:DXA721159 EGW721134:EGW721159 EQS721134:EQS721159 FAO721134:FAO721159 FKK721134:FKK721159 FUG721134:FUG721159 GEC721134:GEC721159 GNY721134:GNY721159 GXU721134:GXU721159 HHQ721134:HHQ721159 HRM721134:HRM721159 IBI721134:IBI721159 ILE721134:ILE721159 IVA721134:IVA721159 JEW721134:JEW721159 JOS721134:JOS721159 JYO721134:JYO721159 KIK721134:KIK721159 KSG721134:KSG721159 LCC721134:LCC721159 LLY721134:LLY721159 LVU721134:LVU721159 MFQ721134:MFQ721159 MPM721134:MPM721159 MZI721134:MZI721159 NJE721134:NJE721159 NTA721134:NTA721159 OCW721134:OCW721159 OMS721134:OMS721159 OWO721134:OWO721159 PGK721134:PGK721159 PQG721134:PQG721159 QAC721134:QAC721159 QJY721134:QJY721159 QTU721134:QTU721159 RDQ721134:RDQ721159 RNM721134:RNM721159 RXI721134:RXI721159 SHE721134:SHE721159 SRA721134:SRA721159 TAW721134:TAW721159 TKS721134:TKS721159 TUO721134:TUO721159 UEK721134:UEK721159 UOG721134:UOG721159 UYC721134:UYC721159 VHY721134:VHY721159 VRU721134:VRU721159 WBQ721134:WBQ721159 WLM721134:WLM721159 WVI721134:WVI721159 IW786670:IW786695 SS786670:SS786695 ACO786670:ACO786695 AMK786670:AMK786695 AWG786670:AWG786695 BGC786670:BGC786695 BPY786670:BPY786695 BZU786670:BZU786695 CJQ786670:CJQ786695 CTM786670:CTM786695 DDI786670:DDI786695 DNE786670:DNE786695 DXA786670:DXA786695 EGW786670:EGW786695 EQS786670:EQS786695 FAO786670:FAO786695 FKK786670:FKK786695 FUG786670:FUG786695 GEC786670:GEC786695 GNY786670:GNY786695 GXU786670:GXU786695 HHQ786670:HHQ786695 HRM786670:HRM786695 IBI786670:IBI786695 ILE786670:ILE786695 IVA786670:IVA786695 JEW786670:JEW786695 JOS786670:JOS786695 JYO786670:JYO786695 KIK786670:KIK786695 KSG786670:KSG786695 LCC786670:LCC786695 LLY786670:LLY786695 LVU786670:LVU786695 MFQ786670:MFQ786695 MPM786670:MPM786695 MZI786670:MZI786695 NJE786670:NJE786695 NTA786670:NTA786695 OCW786670:OCW786695 OMS786670:OMS786695 OWO786670:OWO786695 PGK786670:PGK786695 PQG786670:PQG786695 QAC786670:QAC786695 QJY786670:QJY786695 QTU786670:QTU786695 RDQ786670:RDQ786695 RNM786670:RNM786695 RXI786670:RXI786695 SHE786670:SHE786695 SRA786670:SRA786695 TAW786670:TAW786695 TKS786670:TKS786695 TUO786670:TUO786695 UEK786670:UEK786695 UOG786670:UOG786695 UYC786670:UYC786695 VHY786670:VHY786695 VRU786670:VRU786695 WBQ786670:WBQ786695 WLM786670:WLM786695 WVI786670:WVI786695 IW852206:IW852231 SS852206:SS852231 ACO852206:ACO852231 AMK852206:AMK852231 AWG852206:AWG852231 BGC852206:BGC852231 BPY852206:BPY852231 BZU852206:BZU852231 CJQ852206:CJQ852231 CTM852206:CTM852231 DDI852206:DDI852231 DNE852206:DNE852231 DXA852206:DXA852231 EGW852206:EGW852231 EQS852206:EQS852231 FAO852206:FAO852231 FKK852206:FKK852231 FUG852206:FUG852231 GEC852206:GEC852231 GNY852206:GNY852231 GXU852206:GXU852231 HHQ852206:HHQ852231 HRM852206:HRM852231 IBI852206:IBI852231 ILE852206:ILE852231 IVA852206:IVA852231 JEW852206:JEW852231 JOS852206:JOS852231 JYO852206:JYO852231 KIK852206:KIK852231 KSG852206:KSG852231 LCC852206:LCC852231 LLY852206:LLY852231 LVU852206:LVU852231 MFQ852206:MFQ852231 MPM852206:MPM852231 MZI852206:MZI852231 NJE852206:NJE852231 NTA852206:NTA852231 OCW852206:OCW852231 OMS852206:OMS852231 OWO852206:OWO852231 PGK852206:PGK852231 PQG852206:PQG852231 QAC852206:QAC852231 QJY852206:QJY852231 QTU852206:QTU852231 RDQ852206:RDQ852231 RNM852206:RNM852231 RXI852206:RXI852231 SHE852206:SHE852231 SRA852206:SRA852231 TAW852206:TAW852231 TKS852206:TKS852231 TUO852206:TUO852231 UEK852206:UEK852231 UOG852206:UOG852231 UYC852206:UYC852231 VHY852206:VHY852231 VRU852206:VRU852231 WBQ852206:WBQ852231 WLM852206:WLM852231 WVI852206:WVI852231 IW917742:IW917767 SS917742:SS917767 ACO917742:ACO917767 AMK917742:AMK917767 AWG917742:AWG917767 BGC917742:BGC917767 BPY917742:BPY917767 BZU917742:BZU917767 CJQ917742:CJQ917767 CTM917742:CTM917767 DDI917742:DDI917767 DNE917742:DNE917767 DXA917742:DXA917767 EGW917742:EGW917767 EQS917742:EQS917767 FAO917742:FAO917767 FKK917742:FKK917767 FUG917742:FUG917767 GEC917742:GEC917767 GNY917742:GNY917767 GXU917742:GXU917767 HHQ917742:HHQ917767 HRM917742:HRM917767 IBI917742:IBI917767 ILE917742:ILE917767 IVA917742:IVA917767 JEW917742:JEW917767 JOS917742:JOS917767 JYO917742:JYO917767 KIK917742:KIK917767 KSG917742:KSG917767 LCC917742:LCC917767 LLY917742:LLY917767 LVU917742:LVU917767 MFQ917742:MFQ917767 MPM917742:MPM917767 MZI917742:MZI917767 NJE917742:NJE917767 NTA917742:NTA917767 OCW917742:OCW917767 OMS917742:OMS917767 OWO917742:OWO917767 PGK917742:PGK917767 PQG917742:PQG917767 QAC917742:QAC917767 QJY917742:QJY917767 QTU917742:QTU917767 RDQ917742:RDQ917767 RNM917742:RNM917767 RXI917742:RXI917767 SHE917742:SHE917767 SRA917742:SRA917767 TAW917742:TAW917767 TKS917742:TKS917767 TUO917742:TUO917767 UEK917742:UEK917767 UOG917742:UOG917767 UYC917742:UYC917767 VHY917742:VHY917767 VRU917742:VRU917767 WBQ917742:WBQ917767 WLM917742:WLM917767 WVI917742:WVI917767 IW983278:IW983303 SS983278:SS983303 ACO983278:ACO983303 AMK983278:AMK983303 AWG983278:AWG983303 BGC983278:BGC983303 BPY983278:BPY983303 BZU983278:BZU983303 CJQ983278:CJQ983303 CTM983278:CTM983303 DDI983278:DDI983303 DNE983278:DNE983303 DXA983278:DXA983303 EGW983278:EGW983303 EQS983278:EQS983303 FAO983278:FAO983303 FKK983278:FKK983303 FUG983278:FUG983303 GEC983278:GEC983303 GNY983278:GNY983303 GXU983278:GXU983303 HHQ983278:HHQ983303 HRM983278:HRM983303 IBI983278:IBI983303 ILE983278:ILE983303 IVA983278:IVA983303 JEW983278:JEW983303 JOS983278:JOS983303 JYO983278:JYO983303 KIK983278:KIK983303 KSG983278:KSG983303 LCC983278:LCC983303 LLY983278:LLY983303 LVU983278:LVU983303 MFQ983278:MFQ983303 MPM983278:MPM983303 MZI983278:MZI983303 NJE983278:NJE983303 NTA983278:NTA983303 OCW983278:OCW983303 OMS983278:OMS983303 OWO983278:OWO983303 PGK983278:PGK983303 PQG983278:PQG983303 QAC983278:QAC983303 QJY983278:QJY983303 QTU983278:QTU983303 RDQ983278:RDQ983303 RNM983278:RNM983303 RXI983278:RXI983303 SHE983278:SHE983303 SRA983278:SRA983303 TAW983278:TAW983303 TKS983278:TKS983303 TUO983278:TUO983303 UEK983278:UEK983303 UOG983278:UOG983303 UYC983278:UYC983303 VHY983278:VHY983303 VRU983278:VRU983303 WBQ983278:WBQ983303 WLM983278:WLM983303 WVI983278:WVI983303 IY65774:IY65799 SU65774:SU65799 ACQ65774:ACQ65799 AMM65774:AMM65799 AWI65774:AWI65799 BGE65774:BGE65799 BQA65774:BQA65799 BZW65774:BZW65799 CJS65774:CJS65799 CTO65774:CTO65799 DDK65774:DDK65799 DNG65774:DNG65799 DXC65774:DXC65799 EGY65774:EGY65799 EQU65774:EQU65799 FAQ65774:FAQ65799 FKM65774:FKM65799 FUI65774:FUI65799 GEE65774:GEE65799 GOA65774:GOA65799 GXW65774:GXW65799 HHS65774:HHS65799 HRO65774:HRO65799 IBK65774:IBK65799 ILG65774:ILG65799 IVC65774:IVC65799 JEY65774:JEY65799 JOU65774:JOU65799 JYQ65774:JYQ65799 KIM65774:KIM65799 KSI65774:KSI65799 LCE65774:LCE65799 LMA65774:LMA65799 LVW65774:LVW65799 MFS65774:MFS65799 MPO65774:MPO65799 MZK65774:MZK65799 NJG65774:NJG65799 NTC65774:NTC65799 OCY65774:OCY65799 OMU65774:OMU65799 OWQ65774:OWQ65799 PGM65774:PGM65799 PQI65774:PQI65799 QAE65774:QAE65799 QKA65774:QKA65799 QTW65774:QTW65799 RDS65774:RDS65799 RNO65774:RNO65799 RXK65774:RXK65799 SHG65774:SHG65799 SRC65774:SRC65799 TAY65774:TAY65799 TKU65774:TKU65799 TUQ65774:TUQ65799 UEM65774:UEM65799 UOI65774:UOI65799 UYE65774:UYE65799 VIA65774:VIA65799 VRW65774:VRW65799 WBS65774:WBS65799 WLO65774:WLO65799 WVK65774:WVK65799 IY131310:IY131335 SU131310:SU131335 ACQ131310:ACQ131335 AMM131310:AMM131335 AWI131310:AWI131335 BGE131310:BGE131335 BQA131310:BQA131335 BZW131310:BZW131335 CJS131310:CJS131335 CTO131310:CTO131335 DDK131310:DDK131335 DNG131310:DNG131335 DXC131310:DXC131335 EGY131310:EGY131335 EQU131310:EQU131335 FAQ131310:FAQ131335 FKM131310:FKM131335 FUI131310:FUI131335 GEE131310:GEE131335 GOA131310:GOA131335 GXW131310:GXW131335 HHS131310:HHS131335 HRO131310:HRO131335 IBK131310:IBK131335 ILG131310:ILG131335 IVC131310:IVC131335 JEY131310:JEY131335 JOU131310:JOU131335 JYQ131310:JYQ131335 KIM131310:KIM131335 KSI131310:KSI131335 LCE131310:LCE131335 LMA131310:LMA131335 LVW131310:LVW131335 MFS131310:MFS131335 MPO131310:MPO131335 MZK131310:MZK131335 NJG131310:NJG131335 NTC131310:NTC131335 OCY131310:OCY131335 OMU131310:OMU131335 OWQ131310:OWQ131335 PGM131310:PGM131335 PQI131310:PQI131335 QAE131310:QAE131335 QKA131310:QKA131335 QTW131310:QTW131335 RDS131310:RDS131335 RNO131310:RNO131335 RXK131310:RXK131335 SHG131310:SHG131335 SRC131310:SRC131335 TAY131310:TAY131335 TKU131310:TKU131335 TUQ131310:TUQ131335 UEM131310:UEM131335 UOI131310:UOI131335 UYE131310:UYE131335 VIA131310:VIA131335 VRW131310:VRW131335 WBS131310:WBS131335 WLO131310:WLO131335 WVK131310:WVK131335 IY196846:IY196871 SU196846:SU196871 ACQ196846:ACQ196871 AMM196846:AMM196871 AWI196846:AWI196871 BGE196846:BGE196871 BQA196846:BQA196871 BZW196846:BZW196871 CJS196846:CJS196871 CTO196846:CTO196871 DDK196846:DDK196871 DNG196846:DNG196871 DXC196846:DXC196871 EGY196846:EGY196871 EQU196846:EQU196871 FAQ196846:FAQ196871 FKM196846:FKM196871 FUI196846:FUI196871 GEE196846:GEE196871 GOA196846:GOA196871 GXW196846:GXW196871 HHS196846:HHS196871 HRO196846:HRO196871 IBK196846:IBK196871 ILG196846:ILG196871 IVC196846:IVC196871 JEY196846:JEY196871 JOU196846:JOU196871 JYQ196846:JYQ196871 KIM196846:KIM196871 KSI196846:KSI196871 LCE196846:LCE196871 LMA196846:LMA196871 LVW196846:LVW196871 MFS196846:MFS196871 MPO196846:MPO196871 MZK196846:MZK196871 NJG196846:NJG196871 NTC196846:NTC196871 OCY196846:OCY196871 OMU196846:OMU196871 OWQ196846:OWQ196871 PGM196846:PGM196871 PQI196846:PQI196871 QAE196846:QAE196871 QKA196846:QKA196871 QTW196846:QTW196871 RDS196846:RDS196871 RNO196846:RNO196871 RXK196846:RXK196871 SHG196846:SHG196871 SRC196846:SRC196871 TAY196846:TAY196871 TKU196846:TKU196871 TUQ196846:TUQ196871 UEM196846:UEM196871 UOI196846:UOI196871 UYE196846:UYE196871 VIA196846:VIA196871 VRW196846:VRW196871 WBS196846:WBS196871 WLO196846:WLO196871 WVK196846:WVK196871 IY262382:IY262407 SU262382:SU262407 ACQ262382:ACQ262407 AMM262382:AMM262407 AWI262382:AWI262407 BGE262382:BGE262407 BQA262382:BQA262407 BZW262382:BZW262407 CJS262382:CJS262407 CTO262382:CTO262407 DDK262382:DDK262407 DNG262382:DNG262407 DXC262382:DXC262407 EGY262382:EGY262407 EQU262382:EQU262407 FAQ262382:FAQ262407 FKM262382:FKM262407 FUI262382:FUI262407 GEE262382:GEE262407 GOA262382:GOA262407 GXW262382:GXW262407 HHS262382:HHS262407 HRO262382:HRO262407 IBK262382:IBK262407 ILG262382:ILG262407 IVC262382:IVC262407 JEY262382:JEY262407 JOU262382:JOU262407 JYQ262382:JYQ262407 KIM262382:KIM262407 KSI262382:KSI262407 LCE262382:LCE262407 LMA262382:LMA262407 LVW262382:LVW262407 MFS262382:MFS262407 MPO262382:MPO262407 MZK262382:MZK262407 NJG262382:NJG262407 NTC262382:NTC262407 OCY262382:OCY262407 OMU262382:OMU262407 OWQ262382:OWQ262407 PGM262382:PGM262407 PQI262382:PQI262407 QAE262382:QAE262407 QKA262382:QKA262407 QTW262382:QTW262407 RDS262382:RDS262407 RNO262382:RNO262407 RXK262382:RXK262407 SHG262382:SHG262407 SRC262382:SRC262407 TAY262382:TAY262407 TKU262382:TKU262407 TUQ262382:TUQ262407 UEM262382:UEM262407 UOI262382:UOI262407 UYE262382:UYE262407 VIA262382:VIA262407 VRW262382:VRW262407 WBS262382:WBS262407 WLO262382:WLO262407 WVK262382:WVK262407 IY327918:IY327943 SU327918:SU327943 ACQ327918:ACQ327943 AMM327918:AMM327943 AWI327918:AWI327943 BGE327918:BGE327943 BQA327918:BQA327943 BZW327918:BZW327943 CJS327918:CJS327943 CTO327918:CTO327943 DDK327918:DDK327943 DNG327918:DNG327943 DXC327918:DXC327943 EGY327918:EGY327943 EQU327918:EQU327943 FAQ327918:FAQ327943 FKM327918:FKM327943 FUI327918:FUI327943 GEE327918:GEE327943 GOA327918:GOA327943 GXW327918:GXW327943 HHS327918:HHS327943 HRO327918:HRO327943 IBK327918:IBK327943 ILG327918:ILG327943 IVC327918:IVC327943 JEY327918:JEY327943 JOU327918:JOU327943 JYQ327918:JYQ327943 KIM327918:KIM327943 KSI327918:KSI327943 LCE327918:LCE327943 LMA327918:LMA327943 LVW327918:LVW327943 MFS327918:MFS327943 MPO327918:MPO327943 MZK327918:MZK327943 NJG327918:NJG327943 NTC327918:NTC327943 OCY327918:OCY327943 OMU327918:OMU327943 OWQ327918:OWQ327943 PGM327918:PGM327943 PQI327918:PQI327943 QAE327918:QAE327943 QKA327918:QKA327943 QTW327918:QTW327943 RDS327918:RDS327943 RNO327918:RNO327943 RXK327918:RXK327943 SHG327918:SHG327943 SRC327918:SRC327943 TAY327918:TAY327943 TKU327918:TKU327943 TUQ327918:TUQ327943 UEM327918:UEM327943 UOI327918:UOI327943 UYE327918:UYE327943 VIA327918:VIA327943 VRW327918:VRW327943 WBS327918:WBS327943 WLO327918:WLO327943 WVK327918:WVK327943 IY393454:IY393479 SU393454:SU393479 ACQ393454:ACQ393479 AMM393454:AMM393479 AWI393454:AWI393479 BGE393454:BGE393479 BQA393454:BQA393479 BZW393454:BZW393479 CJS393454:CJS393479 CTO393454:CTO393479 DDK393454:DDK393479 DNG393454:DNG393479 DXC393454:DXC393479 EGY393454:EGY393479 EQU393454:EQU393479 FAQ393454:FAQ393479 FKM393454:FKM393479 FUI393454:FUI393479 GEE393454:GEE393479 GOA393454:GOA393479 GXW393454:GXW393479 HHS393454:HHS393479 HRO393454:HRO393479 IBK393454:IBK393479 ILG393454:ILG393479 IVC393454:IVC393479 JEY393454:JEY393479 JOU393454:JOU393479 JYQ393454:JYQ393479 KIM393454:KIM393479 KSI393454:KSI393479 LCE393454:LCE393479 LMA393454:LMA393479 LVW393454:LVW393479 MFS393454:MFS393479 MPO393454:MPO393479 MZK393454:MZK393479 NJG393454:NJG393479 NTC393454:NTC393479 OCY393454:OCY393479 OMU393454:OMU393479 OWQ393454:OWQ393479 PGM393454:PGM393479 PQI393454:PQI393479 QAE393454:QAE393479 QKA393454:QKA393479 QTW393454:QTW393479 RDS393454:RDS393479 RNO393454:RNO393479 RXK393454:RXK393479 SHG393454:SHG393479 SRC393454:SRC393479 TAY393454:TAY393479 TKU393454:TKU393479 TUQ393454:TUQ393479 UEM393454:UEM393479 UOI393454:UOI393479 UYE393454:UYE393479 VIA393454:VIA393479 VRW393454:VRW393479 WBS393454:WBS393479 WLO393454:WLO393479 WVK393454:WVK393479 IY458990:IY459015 SU458990:SU459015 ACQ458990:ACQ459015 AMM458990:AMM459015 AWI458990:AWI459015 BGE458990:BGE459015 BQA458990:BQA459015 BZW458990:BZW459015 CJS458990:CJS459015 CTO458990:CTO459015 DDK458990:DDK459015 DNG458990:DNG459015 DXC458990:DXC459015 EGY458990:EGY459015 EQU458990:EQU459015 FAQ458990:FAQ459015 FKM458990:FKM459015 FUI458990:FUI459015 GEE458990:GEE459015 GOA458990:GOA459015 GXW458990:GXW459015 HHS458990:HHS459015 HRO458990:HRO459015 IBK458990:IBK459015 ILG458990:ILG459015 IVC458990:IVC459015 JEY458990:JEY459015 JOU458990:JOU459015 JYQ458990:JYQ459015 KIM458990:KIM459015 KSI458990:KSI459015 LCE458990:LCE459015 LMA458990:LMA459015 LVW458990:LVW459015 MFS458990:MFS459015 MPO458990:MPO459015 MZK458990:MZK459015 NJG458990:NJG459015 NTC458990:NTC459015 OCY458990:OCY459015 OMU458990:OMU459015 OWQ458990:OWQ459015 PGM458990:PGM459015 PQI458990:PQI459015 QAE458990:QAE459015 QKA458990:QKA459015 QTW458990:QTW459015 RDS458990:RDS459015 RNO458990:RNO459015 RXK458990:RXK459015 SHG458990:SHG459015 SRC458990:SRC459015 TAY458990:TAY459015 TKU458990:TKU459015 TUQ458990:TUQ459015 UEM458990:UEM459015 UOI458990:UOI459015 UYE458990:UYE459015 VIA458990:VIA459015 VRW458990:VRW459015 WBS458990:WBS459015 WLO458990:WLO459015 WVK458990:WVK459015 IY524526:IY524551 SU524526:SU524551 ACQ524526:ACQ524551 AMM524526:AMM524551 AWI524526:AWI524551 BGE524526:BGE524551 BQA524526:BQA524551 BZW524526:BZW524551 CJS524526:CJS524551 CTO524526:CTO524551 DDK524526:DDK524551 DNG524526:DNG524551 DXC524526:DXC524551 EGY524526:EGY524551 EQU524526:EQU524551 FAQ524526:FAQ524551 FKM524526:FKM524551 FUI524526:FUI524551 GEE524526:GEE524551 GOA524526:GOA524551 GXW524526:GXW524551 HHS524526:HHS524551 HRO524526:HRO524551 IBK524526:IBK524551 ILG524526:ILG524551 IVC524526:IVC524551 JEY524526:JEY524551 JOU524526:JOU524551 JYQ524526:JYQ524551 KIM524526:KIM524551 KSI524526:KSI524551 LCE524526:LCE524551 LMA524526:LMA524551 LVW524526:LVW524551 MFS524526:MFS524551 MPO524526:MPO524551 MZK524526:MZK524551 NJG524526:NJG524551 NTC524526:NTC524551 OCY524526:OCY524551 OMU524526:OMU524551 OWQ524526:OWQ524551 PGM524526:PGM524551 PQI524526:PQI524551 QAE524526:QAE524551 QKA524526:QKA524551 QTW524526:QTW524551 RDS524526:RDS524551 RNO524526:RNO524551 RXK524526:RXK524551 SHG524526:SHG524551 SRC524526:SRC524551 TAY524526:TAY524551 TKU524526:TKU524551 TUQ524526:TUQ524551 UEM524526:UEM524551 UOI524526:UOI524551 UYE524526:UYE524551 VIA524526:VIA524551 VRW524526:VRW524551 WBS524526:WBS524551 WLO524526:WLO524551 WVK524526:WVK524551 IY590062:IY590087 SU590062:SU590087 ACQ590062:ACQ590087 AMM590062:AMM590087 AWI590062:AWI590087 BGE590062:BGE590087 BQA590062:BQA590087 BZW590062:BZW590087 CJS590062:CJS590087 CTO590062:CTO590087 DDK590062:DDK590087 DNG590062:DNG590087 DXC590062:DXC590087 EGY590062:EGY590087 EQU590062:EQU590087 FAQ590062:FAQ590087 FKM590062:FKM590087 FUI590062:FUI590087 GEE590062:GEE590087 GOA590062:GOA590087 GXW590062:GXW590087 HHS590062:HHS590087 HRO590062:HRO590087 IBK590062:IBK590087 ILG590062:ILG590087 IVC590062:IVC590087 JEY590062:JEY590087 JOU590062:JOU590087 JYQ590062:JYQ590087 KIM590062:KIM590087 KSI590062:KSI590087 LCE590062:LCE590087 LMA590062:LMA590087 LVW590062:LVW590087 MFS590062:MFS590087 MPO590062:MPO590087 MZK590062:MZK590087 NJG590062:NJG590087 NTC590062:NTC590087 OCY590062:OCY590087 OMU590062:OMU590087 OWQ590062:OWQ590087 PGM590062:PGM590087 PQI590062:PQI590087 QAE590062:QAE590087 QKA590062:QKA590087 QTW590062:QTW590087 RDS590062:RDS590087 RNO590062:RNO590087 RXK590062:RXK590087 SHG590062:SHG590087 SRC590062:SRC590087 TAY590062:TAY590087 TKU590062:TKU590087 TUQ590062:TUQ590087 UEM590062:UEM590087 UOI590062:UOI590087 UYE590062:UYE590087 VIA590062:VIA590087 VRW590062:VRW590087 WBS590062:WBS590087 WLO590062:WLO590087 WVK590062:WVK590087 IY655598:IY655623 SU655598:SU655623 ACQ655598:ACQ655623 AMM655598:AMM655623 AWI655598:AWI655623 BGE655598:BGE655623 BQA655598:BQA655623 BZW655598:BZW655623 CJS655598:CJS655623 CTO655598:CTO655623 DDK655598:DDK655623 DNG655598:DNG655623 DXC655598:DXC655623 EGY655598:EGY655623 EQU655598:EQU655623 FAQ655598:FAQ655623 FKM655598:FKM655623 FUI655598:FUI655623 GEE655598:GEE655623 GOA655598:GOA655623 GXW655598:GXW655623 HHS655598:HHS655623 HRO655598:HRO655623 IBK655598:IBK655623 ILG655598:ILG655623 IVC655598:IVC655623 JEY655598:JEY655623 JOU655598:JOU655623 JYQ655598:JYQ655623 KIM655598:KIM655623 KSI655598:KSI655623 LCE655598:LCE655623 LMA655598:LMA655623 LVW655598:LVW655623 MFS655598:MFS655623 MPO655598:MPO655623 MZK655598:MZK655623 NJG655598:NJG655623 NTC655598:NTC655623 OCY655598:OCY655623 OMU655598:OMU655623 OWQ655598:OWQ655623 PGM655598:PGM655623 PQI655598:PQI655623 QAE655598:QAE655623 QKA655598:QKA655623 QTW655598:QTW655623 RDS655598:RDS655623 RNO655598:RNO655623 RXK655598:RXK655623 SHG655598:SHG655623 SRC655598:SRC655623 TAY655598:TAY655623 TKU655598:TKU655623 TUQ655598:TUQ655623 UEM655598:UEM655623 UOI655598:UOI655623 UYE655598:UYE655623 VIA655598:VIA655623 VRW655598:VRW655623 WBS655598:WBS655623 WLO655598:WLO655623 WVK655598:WVK655623 IY721134:IY721159 SU721134:SU721159 ACQ721134:ACQ721159 AMM721134:AMM721159 AWI721134:AWI721159 BGE721134:BGE721159 BQA721134:BQA721159 BZW721134:BZW721159 CJS721134:CJS721159 CTO721134:CTO721159 DDK721134:DDK721159 DNG721134:DNG721159 DXC721134:DXC721159 EGY721134:EGY721159 EQU721134:EQU721159 FAQ721134:FAQ721159 FKM721134:FKM721159 FUI721134:FUI721159 GEE721134:GEE721159 GOA721134:GOA721159 GXW721134:GXW721159 HHS721134:HHS721159 HRO721134:HRO721159 IBK721134:IBK721159 ILG721134:ILG721159 IVC721134:IVC721159 JEY721134:JEY721159 JOU721134:JOU721159 JYQ721134:JYQ721159 KIM721134:KIM721159 KSI721134:KSI721159 LCE721134:LCE721159 LMA721134:LMA721159 LVW721134:LVW721159 MFS721134:MFS721159 MPO721134:MPO721159 MZK721134:MZK721159 NJG721134:NJG721159 NTC721134:NTC721159 OCY721134:OCY721159 OMU721134:OMU721159 OWQ721134:OWQ721159 PGM721134:PGM721159 PQI721134:PQI721159 QAE721134:QAE721159 QKA721134:QKA721159 QTW721134:QTW721159 RDS721134:RDS721159 RNO721134:RNO721159 RXK721134:RXK721159 SHG721134:SHG721159 SRC721134:SRC721159 TAY721134:TAY721159 TKU721134:TKU721159 TUQ721134:TUQ721159 UEM721134:UEM721159 UOI721134:UOI721159 UYE721134:UYE721159 VIA721134:VIA721159 VRW721134:VRW721159 WBS721134:WBS721159 WLO721134:WLO721159 WVK721134:WVK721159 IY786670:IY786695 SU786670:SU786695 ACQ786670:ACQ786695 AMM786670:AMM786695 AWI786670:AWI786695 BGE786670:BGE786695 BQA786670:BQA786695 BZW786670:BZW786695 CJS786670:CJS786695 CTO786670:CTO786695 DDK786670:DDK786695 DNG786670:DNG786695 DXC786670:DXC786695 EGY786670:EGY786695 EQU786670:EQU786695 FAQ786670:FAQ786695 FKM786670:FKM786695 FUI786670:FUI786695 GEE786670:GEE786695 GOA786670:GOA786695 GXW786670:GXW786695 HHS786670:HHS786695 HRO786670:HRO786695 IBK786670:IBK786695 ILG786670:ILG786695 IVC786670:IVC786695 JEY786670:JEY786695 JOU786670:JOU786695 JYQ786670:JYQ786695 KIM786670:KIM786695 KSI786670:KSI786695 LCE786670:LCE786695 LMA786670:LMA786695 LVW786670:LVW786695 MFS786670:MFS786695 MPO786670:MPO786695 MZK786670:MZK786695 NJG786670:NJG786695 NTC786670:NTC786695 OCY786670:OCY786695 OMU786670:OMU786695 OWQ786670:OWQ786695 PGM786670:PGM786695 PQI786670:PQI786695 QAE786670:QAE786695 QKA786670:QKA786695 QTW786670:QTW786695 RDS786670:RDS786695 RNO786670:RNO786695 RXK786670:RXK786695 SHG786670:SHG786695 SRC786670:SRC786695 TAY786670:TAY786695 TKU786670:TKU786695 TUQ786670:TUQ786695 UEM786670:UEM786695 UOI786670:UOI786695 UYE786670:UYE786695 VIA786670:VIA786695 VRW786670:VRW786695 WBS786670:WBS786695 WLO786670:WLO786695 WVK786670:WVK786695 IY852206:IY852231 SU852206:SU852231 ACQ852206:ACQ852231 AMM852206:AMM852231 AWI852206:AWI852231 BGE852206:BGE852231 BQA852206:BQA852231 BZW852206:BZW852231 CJS852206:CJS852231 CTO852206:CTO852231 DDK852206:DDK852231 DNG852206:DNG852231 DXC852206:DXC852231 EGY852206:EGY852231 EQU852206:EQU852231 FAQ852206:FAQ852231 FKM852206:FKM852231 FUI852206:FUI852231 GEE852206:GEE852231 GOA852206:GOA852231 GXW852206:GXW852231 HHS852206:HHS852231 HRO852206:HRO852231 IBK852206:IBK852231 ILG852206:ILG852231 IVC852206:IVC852231 JEY852206:JEY852231 JOU852206:JOU852231 JYQ852206:JYQ852231 KIM852206:KIM852231 KSI852206:KSI852231 LCE852206:LCE852231 LMA852206:LMA852231 LVW852206:LVW852231 MFS852206:MFS852231 MPO852206:MPO852231 MZK852206:MZK852231 NJG852206:NJG852231 NTC852206:NTC852231 OCY852206:OCY852231 OMU852206:OMU852231 OWQ852206:OWQ852231 PGM852206:PGM852231 PQI852206:PQI852231 QAE852206:QAE852231 QKA852206:QKA852231 QTW852206:QTW852231 RDS852206:RDS852231 RNO852206:RNO852231 RXK852206:RXK852231 SHG852206:SHG852231 SRC852206:SRC852231 TAY852206:TAY852231 TKU852206:TKU852231 TUQ852206:TUQ852231 UEM852206:UEM852231 UOI852206:UOI852231 UYE852206:UYE852231 VIA852206:VIA852231 VRW852206:VRW852231 WBS852206:WBS852231 WLO852206:WLO852231 WVK852206:WVK852231 IY917742:IY917767 SU917742:SU917767 ACQ917742:ACQ917767 AMM917742:AMM917767 AWI917742:AWI917767 BGE917742:BGE917767 BQA917742:BQA917767 BZW917742:BZW917767 CJS917742:CJS917767 CTO917742:CTO917767 DDK917742:DDK917767 DNG917742:DNG917767 DXC917742:DXC917767 EGY917742:EGY917767 EQU917742:EQU917767 FAQ917742:FAQ917767 FKM917742:FKM917767 FUI917742:FUI917767 GEE917742:GEE917767 GOA917742:GOA917767 GXW917742:GXW917767 HHS917742:HHS917767 HRO917742:HRO917767 IBK917742:IBK917767 ILG917742:ILG917767 IVC917742:IVC917767 JEY917742:JEY917767 JOU917742:JOU917767 JYQ917742:JYQ917767 KIM917742:KIM917767 KSI917742:KSI917767 LCE917742:LCE917767 LMA917742:LMA917767 LVW917742:LVW917767 MFS917742:MFS917767 MPO917742:MPO917767 MZK917742:MZK917767 NJG917742:NJG917767 NTC917742:NTC917767 OCY917742:OCY917767 OMU917742:OMU917767 OWQ917742:OWQ917767 PGM917742:PGM917767 PQI917742:PQI917767 QAE917742:QAE917767 QKA917742:QKA917767 QTW917742:QTW917767 RDS917742:RDS917767 RNO917742:RNO917767 RXK917742:RXK917767 SHG917742:SHG917767 SRC917742:SRC917767 TAY917742:TAY917767 TKU917742:TKU917767 TUQ917742:TUQ917767 UEM917742:UEM917767 UOI917742:UOI917767 UYE917742:UYE917767 VIA917742:VIA917767 VRW917742:VRW917767 WBS917742:WBS917767 WLO917742:WLO917767 WVK917742:WVK917767 IY983278:IY983303 SU983278:SU983303 ACQ983278:ACQ983303 AMM983278:AMM983303 AWI983278:AWI983303 BGE983278:BGE983303 BQA983278:BQA983303 BZW983278:BZW983303 CJS983278:CJS983303 CTO983278:CTO983303 DDK983278:DDK983303 DNG983278:DNG983303 DXC983278:DXC983303 EGY983278:EGY983303 EQU983278:EQU983303 FAQ983278:FAQ983303 FKM983278:FKM983303 FUI983278:FUI983303 GEE983278:GEE983303 GOA983278:GOA983303 GXW983278:GXW983303 HHS983278:HHS983303 HRO983278:HRO983303 IBK983278:IBK983303 ILG983278:ILG983303 IVC983278:IVC983303 JEY983278:JEY983303 JOU983278:JOU983303 JYQ983278:JYQ983303 KIM983278:KIM983303 KSI983278:KSI983303 LCE983278:LCE983303 LMA983278:LMA983303 LVW983278:LVW983303 MFS983278:MFS983303 MPO983278:MPO983303 MZK983278:MZK983303 NJG983278:NJG983303 NTC983278:NTC983303 OCY983278:OCY983303 OMU983278:OMU983303 OWQ983278:OWQ983303 PGM983278:PGM983303 PQI983278:PQI983303 QAE983278:QAE983303 QKA983278:QKA983303 QTW983278:QTW983303 RDS983278:RDS983303 RNO983278:RNO983303 RXK983278:RXK983303 SHG983278:SHG983303 SRC983278:SRC983303 TAY983278:TAY983303 TKU983278:TKU983303 TUQ983278:TUQ983303 UEM983278:UEM983303 UOI983278:UOI983303 UYE983278:UYE983303 VIA983278:VIA983303 VRW983278:VRW983303 WBS983278:WBS983303 WLO983278:WLO983303 WVK983278:WVK983303 IX65774 ST65774 ACP65774 AML65774 AWH65774 BGD65774 BPZ65774 BZV65774 CJR65774 CTN65774 DDJ65774 DNF65774 DXB65774 EGX65774 EQT65774 FAP65774 FKL65774 FUH65774 GED65774 GNZ65774 GXV65774 HHR65774 HRN65774 IBJ65774 ILF65774 IVB65774 JEX65774 JOT65774 JYP65774 KIL65774 KSH65774 LCD65774 LLZ65774 LVV65774 MFR65774 MPN65774 MZJ65774 NJF65774 NTB65774 OCX65774 OMT65774 OWP65774 PGL65774 PQH65774 QAD65774 QJZ65774 QTV65774 RDR65774 RNN65774 RXJ65774 SHF65774 SRB65774 TAX65774 TKT65774 TUP65774 UEL65774 UOH65774 UYD65774 VHZ65774 VRV65774 WBR65774 WLN65774 WVJ65774 IX131310 ST131310 ACP131310 AML131310 AWH131310 BGD131310 BPZ131310 BZV131310 CJR131310 CTN131310 DDJ131310 DNF131310 DXB131310 EGX131310 EQT131310 FAP131310 FKL131310 FUH131310 GED131310 GNZ131310 GXV131310 HHR131310 HRN131310 IBJ131310 ILF131310 IVB131310 JEX131310 JOT131310 JYP131310 KIL131310 KSH131310 LCD131310 LLZ131310 LVV131310 MFR131310 MPN131310 MZJ131310 NJF131310 NTB131310 OCX131310 OMT131310 OWP131310 PGL131310 PQH131310 QAD131310 QJZ131310 QTV131310 RDR131310 RNN131310 RXJ131310 SHF131310 SRB131310 TAX131310 TKT131310 TUP131310 UEL131310 UOH131310 UYD131310 VHZ131310 VRV131310 WBR131310 WLN131310 WVJ131310 IX196846 ST196846 ACP196846 AML196846 AWH196846 BGD196846 BPZ196846 BZV196846 CJR196846 CTN196846 DDJ196846 DNF196846 DXB196846 EGX196846 EQT196846 FAP196846 FKL196846 FUH196846 GED196846 GNZ196846 GXV196846 HHR196846 HRN196846 IBJ196846 ILF196846 IVB196846 JEX196846 JOT196846 JYP196846 KIL196846 KSH196846 LCD196846 LLZ196846 LVV196846 MFR196846 MPN196846 MZJ196846 NJF196846 NTB196846 OCX196846 OMT196846 OWP196846 PGL196846 PQH196846 QAD196846 QJZ196846 QTV196846 RDR196846 RNN196846 RXJ196846 SHF196846 SRB196846 TAX196846 TKT196846 TUP196846 UEL196846 UOH196846 UYD196846 VHZ196846 VRV196846 WBR196846 WLN196846 WVJ196846 IX262382 ST262382 ACP262382 AML262382 AWH262382 BGD262382 BPZ262382 BZV262382 CJR262382 CTN262382 DDJ262382 DNF262382 DXB262382 EGX262382 EQT262382 FAP262382 FKL262382 FUH262382 GED262382 GNZ262382 GXV262382 HHR262382 HRN262382 IBJ262382 ILF262382 IVB262382 JEX262382 JOT262382 JYP262382 KIL262382 KSH262382 LCD262382 LLZ262382 LVV262382 MFR262382 MPN262382 MZJ262382 NJF262382 NTB262382 OCX262382 OMT262382 OWP262382 PGL262382 PQH262382 QAD262382 QJZ262382 QTV262382 RDR262382 RNN262382 RXJ262382 SHF262382 SRB262382 TAX262382 TKT262382 TUP262382 UEL262382 UOH262382 UYD262382 VHZ262382 VRV262382 WBR262382 WLN262382 WVJ262382 IX327918 ST327918 ACP327918 AML327918 AWH327918 BGD327918 BPZ327918 BZV327918 CJR327918 CTN327918 DDJ327918 DNF327918 DXB327918 EGX327918 EQT327918 FAP327918 FKL327918 FUH327918 GED327918 GNZ327918 GXV327918 HHR327918 HRN327918 IBJ327918 ILF327918 IVB327918 JEX327918 JOT327918 JYP327918 KIL327918 KSH327918 LCD327918 LLZ327918 LVV327918 MFR327918 MPN327918 MZJ327918 NJF327918 NTB327918 OCX327918 OMT327918 OWP327918 PGL327918 PQH327918 QAD327918 QJZ327918 QTV327918 RDR327918 RNN327918 RXJ327918 SHF327918 SRB327918 TAX327918 TKT327918 TUP327918 UEL327918 UOH327918 UYD327918 VHZ327918 VRV327918 WBR327918 WLN327918 WVJ327918 IX393454 ST393454 ACP393454 AML393454 AWH393454 BGD393454 BPZ393454 BZV393454 CJR393454 CTN393454 DDJ393454 DNF393454 DXB393454 EGX393454 EQT393454 FAP393454 FKL393454 FUH393454 GED393454 GNZ393454 GXV393454 HHR393454 HRN393454 IBJ393454 ILF393454 IVB393454 JEX393454 JOT393454 JYP393454 KIL393454 KSH393454 LCD393454 LLZ393454 LVV393454 MFR393454 MPN393454 MZJ393454 NJF393454 NTB393454 OCX393454 OMT393454 OWP393454 PGL393454 PQH393454 QAD393454 QJZ393454 QTV393454 RDR393454 RNN393454 RXJ393454 SHF393454 SRB393454 TAX393454 TKT393454 TUP393454 UEL393454 UOH393454 UYD393454 VHZ393454 VRV393454 WBR393454 WLN393454 WVJ393454 IX458990 ST458990 ACP458990 AML458990 AWH458990 BGD458990 BPZ458990 BZV458990 CJR458990 CTN458990 DDJ458990 DNF458990 DXB458990 EGX458990 EQT458990 FAP458990 FKL458990 FUH458990 GED458990 GNZ458990 GXV458990 HHR458990 HRN458990 IBJ458990 ILF458990 IVB458990 JEX458990 JOT458990 JYP458990 KIL458990 KSH458990 LCD458990 LLZ458990 LVV458990 MFR458990 MPN458990 MZJ458990 NJF458990 NTB458990 OCX458990 OMT458990 OWP458990 PGL458990 PQH458990 QAD458990 QJZ458990 QTV458990 RDR458990 RNN458990 RXJ458990 SHF458990 SRB458990 TAX458990 TKT458990 TUP458990 UEL458990 UOH458990 UYD458990 VHZ458990 VRV458990 WBR458990 WLN458990 WVJ458990 IX524526 ST524526 ACP524526 AML524526 AWH524526 BGD524526 BPZ524526 BZV524526 CJR524526 CTN524526 DDJ524526 DNF524526 DXB524526 EGX524526 EQT524526 FAP524526 FKL524526 FUH524526 GED524526 GNZ524526 GXV524526 HHR524526 HRN524526 IBJ524526 ILF524526 IVB524526 JEX524526 JOT524526 JYP524526 KIL524526 KSH524526 LCD524526 LLZ524526 LVV524526 MFR524526 MPN524526 MZJ524526 NJF524526 NTB524526 OCX524526 OMT524526 OWP524526 PGL524526 PQH524526 QAD524526 QJZ524526 QTV524526 RDR524526 RNN524526 RXJ524526 SHF524526 SRB524526 TAX524526 TKT524526 TUP524526 UEL524526 UOH524526 UYD524526 VHZ524526 VRV524526 WBR524526 WLN524526 WVJ524526 IX590062 ST590062 ACP590062 AML590062 AWH590062 BGD590062 BPZ590062 BZV590062 CJR590062 CTN590062 DDJ590062 DNF590062 DXB590062 EGX590062 EQT590062 FAP590062 FKL590062 FUH590062 GED590062 GNZ590062 GXV590062 HHR590062 HRN590062 IBJ590062 ILF590062 IVB590062 JEX590062 JOT590062 JYP590062 KIL590062 KSH590062 LCD590062 LLZ590062 LVV590062 MFR590062 MPN590062 MZJ590062 NJF590062 NTB590062 OCX590062 OMT590062 OWP590062 PGL590062 PQH590062 QAD590062 QJZ590062 QTV590062 RDR590062 RNN590062 RXJ590062 SHF590062 SRB590062 TAX590062 TKT590062 TUP590062 UEL590062 UOH590062 UYD590062 VHZ590062 VRV590062 WBR590062 WLN590062 WVJ590062 IX655598 ST655598 ACP655598 AML655598 AWH655598 BGD655598 BPZ655598 BZV655598 CJR655598 CTN655598 DDJ655598 DNF655598 DXB655598 EGX655598 EQT655598 FAP655598 FKL655598 FUH655598 GED655598 GNZ655598 GXV655598 HHR655598 HRN655598 IBJ655598 ILF655598 IVB655598 JEX655598 JOT655598 JYP655598 KIL655598 KSH655598 LCD655598 LLZ655598 LVV655598 MFR655598 MPN655598 MZJ655598 NJF655598 NTB655598 OCX655598 OMT655598 OWP655598 PGL655598 PQH655598 QAD655598 QJZ655598 QTV655598 RDR655598 RNN655598 RXJ655598 SHF655598 SRB655598 TAX655598 TKT655598 TUP655598 UEL655598 UOH655598 UYD655598 VHZ655598 VRV655598 WBR655598 WLN655598 WVJ655598 IX721134 ST721134 ACP721134 AML721134 AWH721134 BGD721134 BPZ721134 BZV721134 CJR721134 CTN721134 DDJ721134 DNF721134 DXB721134 EGX721134 EQT721134 FAP721134 FKL721134 FUH721134 GED721134 GNZ721134 GXV721134 HHR721134 HRN721134 IBJ721134 ILF721134 IVB721134 JEX721134 JOT721134 JYP721134 KIL721134 KSH721134 LCD721134 LLZ721134 LVV721134 MFR721134 MPN721134 MZJ721134 NJF721134 NTB721134 OCX721134 OMT721134 OWP721134 PGL721134 PQH721134 QAD721134 QJZ721134 QTV721134 RDR721134 RNN721134 RXJ721134 SHF721134 SRB721134 TAX721134 TKT721134 TUP721134 UEL721134 UOH721134 UYD721134 VHZ721134 VRV721134 WBR721134 WLN721134 WVJ721134 IX786670 ST786670 ACP786670 AML786670 AWH786670 BGD786670 BPZ786670 BZV786670 CJR786670 CTN786670 DDJ786670 DNF786670 DXB786670 EGX786670 EQT786670 FAP786670 FKL786670 FUH786670 GED786670 GNZ786670 GXV786670 HHR786670 HRN786670 IBJ786670 ILF786670 IVB786670 JEX786670 JOT786670 JYP786670 KIL786670 KSH786670 LCD786670 LLZ786670 LVV786670 MFR786670 MPN786670 MZJ786670 NJF786670 NTB786670 OCX786670 OMT786670 OWP786670 PGL786670 PQH786670 QAD786670 QJZ786670 QTV786670 RDR786670 RNN786670 RXJ786670 SHF786670 SRB786670 TAX786670 TKT786670 TUP786670 UEL786670 UOH786670 UYD786670 VHZ786670 VRV786670 WBR786670 WLN786670 WVJ786670 IX852206 ST852206 ACP852206 AML852206 AWH852206 BGD852206 BPZ852206 BZV852206 CJR852206 CTN852206 DDJ852206 DNF852206 DXB852206 EGX852206 EQT852206 FAP852206 FKL852206 FUH852206 GED852206 GNZ852206 GXV852206 HHR852206 HRN852206 IBJ852206 ILF852206 IVB852206 JEX852206 JOT852206 JYP852206 KIL852206 KSH852206 LCD852206 LLZ852206 LVV852206 MFR852206 MPN852206 MZJ852206 NJF852206 NTB852206 OCX852206 OMT852206 OWP852206 PGL852206 PQH852206 QAD852206 QJZ852206 QTV852206 RDR852206 RNN852206 RXJ852206 SHF852206 SRB852206 TAX852206 TKT852206 TUP852206 UEL852206 UOH852206 UYD852206 VHZ852206 VRV852206 WBR852206 WLN852206 WVJ852206 IX917742 ST917742 ACP917742 AML917742 AWH917742 BGD917742 BPZ917742 BZV917742 CJR917742 CTN917742 DDJ917742 DNF917742 DXB917742 EGX917742 EQT917742 FAP917742 FKL917742 FUH917742 GED917742 GNZ917742 GXV917742 HHR917742 HRN917742 IBJ917742 ILF917742 IVB917742 JEX917742 JOT917742 JYP917742 KIL917742 KSH917742 LCD917742 LLZ917742 LVV917742 MFR917742 MPN917742 MZJ917742 NJF917742 NTB917742 OCX917742 OMT917742 OWP917742 PGL917742 PQH917742 QAD917742 QJZ917742 QTV917742 RDR917742 RNN917742 RXJ917742 SHF917742 SRB917742 TAX917742 TKT917742 TUP917742 UEL917742 UOH917742 UYD917742 VHZ917742 VRV917742 WBR917742 WLN917742 WVJ917742 IX983278 ST983278 ACP983278 AML983278 AWH983278 BGD983278 BPZ983278 BZV983278 CJR983278 CTN983278 DDJ983278 DNF983278 DXB983278 EGX983278 EQT983278 FAP983278 FKL983278 FUH983278 GED983278 GNZ983278 GXV983278 HHR983278 HRN983278 IBJ983278 ILF983278 IVB983278 JEX983278 JOT983278 JYP983278 KIL983278 KSH983278 LCD983278 LLZ983278 LVV983278 MFR983278 MPN983278 MZJ983278 NJF983278 NTB983278 OCX983278 OMT983278 OWP983278 PGL983278 PQH983278 QAD983278 QJZ983278 QTV983278 RDR983278 RNN983278 RXJ983278 SHF983278 SRB983278 TAX983278 TKT983278 TUP983278 UEL983278 UOH983278 UYD983278 VHZ983278 VRV983278 WBR983278 WLN983278 WVJ983278 IV12:IY12 SR12:SU12 ACN12:ACQ12 AMJ12:AMM12 AWF12:AWI12 BGB12:BGE12 BPX12:BQA12 BZT12:BZW12 CJP12:CJS12 CTL12:CTO12 DDH12:DDK12 DND12:DNG12 DWZ12:DXC12 EGV12:EGY12 EQR12:EQU12 FAN12:FAQ12 FKJ12:FKM12 FUF12:FUI12 GEB12:GEE12 GNX12:GOA12 GXT12:GXW12 HHP12:HHS12 HRL12:HRO12 IBH12:IBK12 ILD12:ILG12 IUZ12:IVC12 JEV12:JEY12 JOR12:JOU12 JYN12:JYQ12 KIJ12:KIM12 KSF12:KSI12 LCB12:LCE12 LLX12:LMA12 LVT12:LVW12 MFP12:MFS12 MPL12:MPO12 MZH12:MZK12 NJD12:NJG12 NSZ12:NTC12 OCV12:OCY12 OMR12:OMU12 OWN12:OWQ12 PGJ12:PGM12 PQF12:PQI12 QAB12:QAE12 QJX12:QKA12 QTT12:QTW12 RDP12:RDS12 RNL12:RNO12 RXH12:RXK12 SHD12:SHG12 SQZ12:SRC12 TAV12:TAY12 TKR12:TKU12 TUN12:TUQ12 UEJ12:UEM12 UOF12:UOI12 UYB12:UYE12 VHX12:VIA12 VRT12:VRW12 WBP12:WBS12 WLL12:WLO12 WVH12:WVK12 IV14:IY194 SR14:SU194 ACN14:ACQ194 AMJ14:AMM194 AWF14:AWI194 BGB14:BGE194 BPX14:BQA194 BZT14:BZW194 CJP14:CJS194 CTL14:CTO194 DDH14:DDK194 DND14:DNG194 DWZ14:DXC194 EGV14:EGY194 EQR14:EQU194 FAN14:FAQ194 FKJ14:FKM194 FUF14:FUI194 GEB14:GEE194 GNX14:GOA194 GXT14:GXW194 HHP14:HHS194 HRL14:HRO194 IBH14:IBK194 ILD14:ILG194 IUZ14:IVC194 JEV14:JEY194 JOR14:JOU194 JYN14:JYQ194 KIJ14:KIM194 KSF14:KSI194 LCB14:LCE194 LLX14:LMA194 LVT14:LVW194 MFP14:MFS194 MPL14:MPO194 MZH14:MZK194 NJD14:NJG194 NSZ14:NTC194 OCV14:OCY194 OMR14:OMU194 OWN14:OWQ194 PGJ14:PGM194 PQF14:PQI194 QAB14:QAE194 QJX14:QKA194 QTT14:QTW194 RDP14:RDS194 RNL14:RNO194 RXH14:RXK194 SHD14:SHG194 SQZ14:SRC194 TAV14:TAY194 TKR14:TKU194 TUN14:TUQ194 UEJ14:UEM194 UOF14:UOI194 UYB14:UYE194 VHX14:VIA194 VRT14:VRW194 WBP14:WBS194 WLL14:WLO194 WVH14:WVK194 IW216:IW265 SS216:SS265 ACO216:ACO265 AMK216:AMK265 AWG216:AWG265 BGC216:BGC265 BPY216:BPY265 BZU216:BZU265 CJQ216:CJQ265 CTM216:CTM265 DDI216:DDI265 DNE216:DNE265 DXA216:DXA265 EGW216:EGW265 EQS216:EQS265 FAO216:FAO265 FKK216:FKK265 FUG216:FUG265 GEC216:GEC265 GNY216:GNY265 GXU216:GXU265 HHQ216:HHQ265 HRM216:HRM265 IBI216:IBI265 ILE216:ILE265 IVA216:IVA265 JEW216:JEW265 JOS216:JOS265 JYO216:JYO265 KIK216:KIK265 KSG216:KSG265 LCC216:LCC265 LLY216:LLY265 LVU216:LVU265 MFQ216:MFQ265 MPM216:MPM265 MZI216:MZI265 NJE216:NJE265 NTA216:NTA265 OCW216:OCW265 OMS216:OMS265 OWO216:OWO265 PGK216:PGK265 PQG216:PQG265 QAC216:QAC265 QJY216:QJY265 QTU216:QTU265 RDQ216:RDQ265 RNM216:RNM265 RXI216:RXI265 SHE216:SHE265 SRA216:SRA265 TAW216:TAW265 TKS216:TKS265 TUO216:TUO265 UEK216:UEK265 UOG216:UOG265 UYC216:UYC265 VHY216:VHY265 VRU216:VRU265 WBQ216:WBQ265 WLM216:WLM265 WVI216:WVI265 IY216:IY265 SU216:SU265 ACQ216:ACQ265 AMM216:AMM265 AWI216:AWI265 BGE216:BGE265 BQA216:BQA265 BZW216:BZW265 CJS216:CJS265 CTO216:CTO265 DDK216:DDK265 DNG216:DNG265 DXC216:DXC265 EGY216:EGY265 EQU216:EQU265 FAQ216:FAQ265 FKM216:FKM265 FUI216:FUI265 GEE216:GEE265 GOA216:GOA265 GXW216:GXW265 HHS216:HHS265 HRO216:HRO265 IBK216:IBK265 ILG216:ILG265 IVC216:IVC265 JEY216:JEY265 JOU216:JOU265 JYQ216:JYQ265 KIM216:KIM265 KSI216:KSI265 LCE216:LCE265 LMA216:LMA265 LVW216:LVW265 MFS216:MFS265 MPO216:MPO265 MZK216:MZK265 NJG216:NJG265 NTC216:NTC265 OCY216:OCY265 OMU216:OMU265 OWQ216:OWQ265 PGM216:PGM265 PQI216:PQI265 QAE216:QAE265 QKA216:QKA265 QTW216:QTW265 RDS216:RDS265 RNO216:RNO265 RXK216:RXK265 SHG216:SHG265 SRC216:SRC265 TAY216:TAY265 TKU216:TKU265 TUQ216:TUQ265 UEM216:UEM265 UOI216:UOI265 UYE216:UYE265 VIA216:VIA265 VRW216:VRW265 WBS216:WBS265 WLO216:WLO265 WVK216:WVK265 IX216:IX258 ST216:ST258 ACP216:ACP258 AML216:AML258 AWH216:AWH258 BGD216:BGD258 BPZ216:BPZ258 BZV216:BZV258 CJR216:CJR258 CTN216:CTN258 DDJ216:DDJ258 DNF216:DNF258 DXB216:DXB258 EGX216:EGX258 EQT216:EQT258 FAP216:FAP258 FKL216:FKL258 FUH216:FUH258 GED216:GED258 GNZ216:GNZ258 GXV216:GXV258 HHR216:HHR258 HRN216:HRN258 IBJ216:IBJ258 ILF216:ILF258 IVB216:IVB258 JEX216:JEX258 JOT216:JOT258 JYP216:JYP258 KIL216:KIL258 KSH216:KSH258 LCD216:LCD258 LLZ216:LLZ258 LVV216:LVV258 MFR216:MFR258 MPN216:MPN258 MZJ216:MZJ258 NJF216:NJF258 NTB216:NTB258 OCX216:OCX258 OMT216:OMT258 OWP216:OWP258 PGL216:PGL258 PQH216:PQH258 QAD216:QAD258 QJZ216:QJZ258 QTV216:QTV258 RDR216:RDR258 RNN216:RNN258 RXJ216:RXJ258 SHF216:SHF258 SRB216:SRB258 TAX216:TAX258 TKT216:TKT258 TUP216:TUP258 UEL216:UEL258 UOH216:UOH258 UYD216:UYD258 VHZ216:VHZ258 VRV216:VRV258 WBR216:WBR258 WLN216:WLN258 WVJ216:WVJ258 WVJ270 WLN270 WBR270 VRV270 VHZ270 UYD270 UOH270 UEL270 TUP270 TKT270 TAX270 SRB270 SHF270 RXJ270 RNN270 RDR270 QTV270 QJZ270 QAD270 PQH270 PGL270 OWP270 OMT270 OCX270 NTB270 NJF270 MZJ270 MPN270 MFR270 LVV270 LLZ270 LCD270 KSH270 KIL270 JYP270 JOT270 JEX270 IVB270 ILF270 IBJ270 HRN270 HHR270 GXV270 GNZ270 GED270 FUH270 FKL270 FAP270 EQT270 EGX270 DXB270 DNF270 DDJ270 CTN270 CJR270 BZV270 BPZ270 BGD270 AWH270 AML270 ACP270 ST270 IX270 WVJ272:WVJ291 WLN272:WLN291 WBR272:WBR291 VRV272:VRV291 VHZ272:VHZ291 UYD272:UYD291 UOH272:UOH291 UEL272:UEL291 TUP272:TUP291 TKT272:TKT291 TAX272:TAX291 SRB272:SRB291 SHF272:SHF291 RXJ272:RXJ291 RNN272:RNN291 RDR272:RDR291 QTV272:QTV291 QJZ272:QJZ291 QAD272:QAD291 PQH272:PQH291 PGL272:PGL291 OWP272:OWP291 OMT272:OMT291 OCX272:OCX291 NTB272:NTB291 NJF272:NJF291 MZJ272:MZJ291 MPN272:MPN291 MFR272:MFR291 LVV272:LVV291 LLZ272:LLZ291 LCD272:LCD291 KSH272:KSH291 KIL272:KIL291 JYP272:JYP291 JOT272:JOT291 JEX272:JEX291 IVB272:IVB291 ILF272:ILF291 IBJ272:IBJ291 HRN272:HRN291 HHR272:HHR291 GXV272:GXV291 GNZ272:GNZ291 GED272:GED291 FUH272:FUH291 FKL272:FKL291 FAP272:FAP291 EQT272:EQT291 EGX272:EGX291 DXB272:DXB291 DNF272:DNF291 DDJ272:DDJ291 CTN272:CTN291 CJR272:CJR291 BZV272:BZV291 BPZ272:BPZ291 BGD272:BGD291 AWH272:AWH291 AML272:AML291 ACP272:ACP291 ST272:ST291 IX272:IX291 WVI270:WVI291 WLM270:WLM291 WBQ270:WBQ291 VRU270:VRU291 VHY270:VHY291 UYC270:UYC291 UOG270:UOG291 UEK270:UEK291 TUO270:TUO291 TKS270:TKS291 TAW270:TAW291 SRA270:SRA291 SHE270:SHE291 RXI270:RXI291 RNM270:RNM291 RDQ270:RDQ291 QTU270:QTU291 QJY270:QJY291 QAC270:QAC291 PQG270:PQG291 PGK270:PGK291 OWO270:OWO291 OMS270:OMS291 OCW270:OCW291 NTA270:NTA291 NJE270:NJE291 MZI270:MZI291 MPM270:MPM291 MFQ270:MFQ291 LVU270:LVU291 LLY270:LLY291 LCC270:LCC291 KSG270:KSG291 KIK270:KIK291 JYO270:JYO291 JOS270:JOS291 JEW270:JEW291 IVA270:IVA291 ILE270:ILE291 IBI270:IBI291 HRM270:HRM291 HHQ270:HHQ291 GXU270:GXU291 GNY270:GNY291 GEC270:GEC291 FUG270:FUG291 FKK270:FKK291 FAO270:FAO291 EQS270:EQS291 EGW270:EGW291 DXA270:DXA291 DNE270:DNE291 DDI270:DDI291 CTM270:CTM291 CJQ270:CJQ291 BZU270:BZU291 BPY270:BPY291 BGC270:BGC291 AWG270:AWG291 AMK270:AMK291 ACO270:ACO291 SS270:SS291 IW270:IW291 WVK270:WVK291 WLO270:WLO291 WBS270:WBS291 VRW270:VRW291 VIA270:VIA291 UYE270:UYE291 UOI270:UOI291 UEM270:UEM291 TUQ270:TUQ291 TKU270:TKU291 TAY270:TAY291 SRC270:SRC291 SHG270:SHG291 RXK270:RXK291 RNO270:RNO291 RDS270:RDS291 QTW270:QTW291 QKA270:QKA291 QAE270:QAE291 PQI270:PQI291 PGM270:PGM291 OWQ270:OWQ291 OMU270:OMU291 OCY270:OCY291 NTC270:NTC291 NJG270:NJG291 MZK270:MZK291 MPO270:MPO291 MFS270:MFS291 LVW270:LVW291 LMA270:LMA291 LCE270:LCE291 KSI270:KSI291 KIM270:KIM291 JYQ270:JYQ291 JOU270:JOU291 JEY270:JEY291 IVC270:IVC291 ILG270:ILG291 IBK270:IBK291 HRO270:HRO291 HHS270:HHS291 GXW270:GXW291 GOA270:GOA291 GEE270:GEE291 FUI270:FUI291 FKM270:FKM291 FAQ270:FAQ291 EQU270:EQU291 EGY270:EGY291 DXC270:DXC291 DNG270:DNG291 DDK270:DDK291 CTO270:CTO291 CJS270:CJS291 BZW270:BZW291 BQA270:BQA291 BGE270:BGE291 AWI270:AWI291 AMM270:AMM291 ACQ270:ACQ291 SU270:SU291 IY270:IY291"/>
    <dataValidation allowBlank="1" showInputMessage="1" showErrorMessage="1" promptTitle="PACC" prompt="Digite la unidad de medida._x000a__x000a_" sqref="IU65570:IU65754 SQ65570:SQ65754 ACM65570:ACM65754 AMI65570:AMI65754 AWE65570:AWE65754 BGA65570:BGA65754 BPW65570:BPW65754 BZS65570:BZS65754 CJO65570:CJO65754 CTK65570:CTK65754 DDG65570:DDG65754 DNC65570:DNC65754 DWY65570:DWY65754 EGU65570:EGU65754 EQQ65570:EQQ65754 FAM65570:FAM65754 FKI65570:FKI65754 FUE65570:FUE65754 GEA65570:GEA65754 GNW65570:GNW65754 GXS65570:GXS65754 HHO65570:HHO65754 HRK65570:HRK65754 IBG65570:IBG65754 ILC65570:ILC65754 IUY65570:IUY65754 JEU65570:JEU65754 JOQ65570:JOQ65754 JYM65570:JYM65754 KII65570:KII65754 KSE65570:KSE65754 LCA65570:LCA65754 LLW65570:LLW65754 LVS65570:LVS65754 MFO65570:MFO65754 MPK65570:MPK65754 MZG65570:MZG65754 NJC65570:NJC65754 NSY65570:NSY65754 OCU65570:OCU65754 OMQ65570:OMQ65754 OWM65570:OWM65754 PGI65570:PGI65754 PQE65570:PQE65754 QAA65570:QAA65754 QJW65570:QJW65754 QTS65570:QTS65754 RDO65570:RDO65754 RNK65570:RNK65754 RXG65570:RXG65754 SHC65570:SHC65754 SQY65570:SQY65754 TAU65570:TAU65754 TKQ65570:TKQ65754 TUM65570:TUM65754 UEI65570:UEI65754 UOE65570:UOE65754 UYA65570:UYA65754 VHW65570:VHW65754 VRS65570:VRS65754 WBO65570:WBO65754 WLK65570:WLK65754 WVG65570:WVG65754 IU131106:IU131290 SQ131106:SQ131290 ACM131106:ACM131290 AMI131106:AMI131290 AWE131106:AWE131290 BGA131106:BGA131290 BPW131106:BPW131290 BZS131106:BZS131290 CJO131106:CJO131290 CTK131106:CTK131290 DDG131106:DDG131290 DNC131106:DNC131290 DWY131106:DWY131290 EGU131106:EGU131290 EQQ131106:EQQ131290 FAM131106:FAM131290 FKI131106:FKI131290 FUE131106:FUE131290 GEA131106:GEA131290 GNW131106:GNW131290 GXS131106:GXS131290 HHO131106:HHO131290 HRK131106:HRK131290 IBG131106:IBG131290 ILC131106:ILC131290 IUY131106:IUY131290 JEU131106:JEU131290 JOQ131106:JOQ131290 JYM131106:JYM131290 KII131106:KII131290 KSE131106:KSE131290 LCA131106:LCA131290 LLW131106:LLW131290 LVS131106:LVS131290 MFO131106:MFO131290 MPK131106:MPK131290 MZG131106:MZG131290 NJC131106:NJC131290 NSY131106:NSY131290 OCU131106:OCU131290 OMQ131106:OMQ131290 OWM131106:OWM131290 PGI131106:PGI131290 PQE131106:PQE131290 QAA131106:QAA131290 QJW131106:QJW131290 QTS131106:QTS131290 RDO131106:RDO131290 RNK131106:RNK131290 RXG131106:RXG131290 SHC131106:SHC131290 SQY131106:SQY131290 TAU131106:TAU131290 TKQ131106:TKQ131290 TUM131106:TUM131290 UEI131106:UEI131290 UOE131106:UOE131290 UYA131106:UYA131290 VHW131106:VHW131290 VRS131106:VRS131290 WBO131106:WBO131290 WLK131106:WLK131290 WVG131106:WVG131290 IU196642:IU196826 SQ196642:SQ196826 ACM196642:ACM196826 AMI196642:AMI196826 AWE196642:AWE196826 BGA196642:BGA196826 BPW196642:BPW196826 BZS196642:BZS196826 CJO196642:CJO196826 CTK196642:CTK196826 DDG196642:DDG196826 DNC196642:DNC196826 DWY196642:DWY196826 EGU196642:EGU196826 EQQ196642:EQQ196826 FAM196642:FAM196826 FKI196642:FKI196826 FUE196642:FUE196826 GEA196642:GEA196826 GNW196642:GNW196826 GXS196642:GXS196826 HHO196642:HHO196826 HRK196642:HRK196826 IBG196642:IBG196826 ILC196642:ILC196826 IUY196642:IUY196826 JEU196642:JEU196826 JOQ196642:JOQ196826 JYM196642:JYM196826 KII196642:KII196826 KSE196642:KSE196826 LCA196642:LCA196826 LLW196642:LLW196826 LVS196642:LVS196826 MFO196642:MFO196826 MPK196642:MPK196826 MZG196642:MZG196826 NJC196642:NJC196826 NSY196642:NSY196826 OCU196642:OCU196826 OMQ196642:OMQ196826 OWM196642:OWM196826 PGI196642:PGI196826 PQE196642:PQE196826 QAA196642:QAA196826 QJW196642:QJW196826 QTS196642:QTS196826 RDO196642:RDO196826 RNK196642:RNK196826 RXG196642:RXG196826 SHC196642:SHC196826 SQY196642:SQY196826 TAU196642:TAU196826 TKQ196642:TKQ196826 TUM196642:TUM196826 UEI196642:UEI196826 UOE196642:UOE196826 UYA196642:UYA196826 VHW196642:VHW196826 VRS196642:VRS196826 WBO196642:WBO196826 WLK196642:WLK196826 WVG196642:WVG196826 IU262178:IU262362 SQ262178:SQ262362 ACM262178:ACM262362 AMI262178:AMI262362 AWE262178:AWE262362 BGA262178:BGA262362 BPW262178:BPW262362 BZS262178:BZS262362 CJO262178:CJO262362 CTK262178:CTK262362 DDG262178:DDG262362 DNC262178:DNC262362 DWY262178:DWY262362 EGU262178:EGU262362 EQQ262178:EQQ262362 FAM262178:FAM262362 FKI262178:FKI262362 FUE262178:FUE262362 GEA262178:GEA262362 GNW262178:GNW262362 GXS262178:GXS262362 HHO262178:HHO262362 HRK262178:HRK262362 IBG262178:IBG262362 ILC262178:ILC262362 IUY262178:IUY262362 JEU262178:JEU262362 JOQ262178:JOQ262362 JYM262178:JYM262362 KII262178:KII262362 KSE262178:KSE262362 LCA262178:LCA262362 LLW262178:LLW262362 LVS262178:LVS262362 MFO262178:MFO262362 MPK262178:MPK262362 MZG262178:MZG262362 NJC262178:NJC262362 NSY262178:NSY262362 OCU262178:OCU262362 OMQ262178:OMQ262362 OWM262178:OWM262362 PGI262178:PGI262362 PQE262178:PQE262362 QAA262178:QAA262362 QJW262178:QJW262362 QTS262178:QTS262362 RDO262178:RDO262362 RNK262178:RNK262362 RXG262178:RXG262362 SHC262178:SHC262362 SQY262178:SQY262362 TAU262178:TAU262362 TKQ262178:TKQ262362 TUM262178:TUM262362 UEI262178:UEI262362 UOE262178:UOE262362 UYA262178:UYA262362 VHW262178:VHW262362 VRS262178:VRS262362 WBO262178:WBO262362 WLK262178:WLK262362 WVG262178:WVG262362 IU327714:IU327898 SQ327714:SQ327898 ACM327714:ACM327898 AMI327714:AMI327898 AWE327714:AWE327898 BGA327714:BGA327898 BPW327714:BPW327898 BZS327714:BZS327898 CJO327714:CJO327898 CTK327714:CTK327898 DDG327714:DDG327898 DNC327714:DNC327898 DWY327714:DWY327898 EGU327714:EGU327898 EQQ327714:EQQ327898 FAM327714:FAM327898 FKI327714:FKI327898 FUE327714:FUE327898 GEA327714:GEA327898 GNW327714:GNW327898 GXS327714:GXS327898 HHO327714:HHO327898 HRK327714:HRK327898 IBG327714:IBG327898 ILC327714:ILC327898 IUY327714:IUY327898 JEU327714:JEU327898 JOQ327714:JOQ327898 JYM327714:JYM327898 KII327714:KII327898 KSE327714:KSE327898 LCA327714:LCA327898 LLW327714:LLW327898 LVS327714:LVS327898 MFO327714:MFO327898 MPK327714:MPK327898 MZG327714:MZG327898 NJC327714:NJC327898 NSY327714:NSY327898 OCU327714:OCU327898 OMQ327714:OMQ327898 OWM327714:OWM327898 PGI327714:PGI327898 PQE327714:PQE327898 QAA327714:QAA327898 QJW327714:QJW327898 QTS327714:QTS327898 RDO327714:RDO327898 RNK327714:RNK327898 RXG327714:RXG327898 SHC327714:SHC327898 SQY327714:SQY327898 TAU327714:TAU327898 TKQ327714:TKQ327898 TUM327714:TUM327898 UEI327714:UEI327898 UOE327714:UOE327898 UYA327714:UYA327898 VHW327714:VHW327898 VRS327714:VRS327898 WBO327714:WBO327898 WLK327714:WLK327898 WVG327714:WVG327898 IU393250:IU393434 SQ393250:SQ393434 ACM393250:ACM393434 AMI393250:AMI393434 AWE393250:AWE393434 BGA393250:BGA393434 BPW393250:BPW393434 BZS393250:BZS393434 CJO393250:CJO393434 CTK393250:CTK393434 DDG393250:DDG393434 DNC393250:DNC393434 DWY393250:DWY393434 EGU393250:EGU393434 EQQ393250:EQQ393434 FAM393250:FAM393434 FKI393250:FKI393434 FUE393250:FUE393434 GEA393250:GEA393434 GNW393250:GNW393434 GXS393250:GXS393434 HHO393250:HHO393434 HRK393250:HRK393434 IBG393250:IBG393434 ILC393250:ILC393434 IUY393250:IUY393434 JEU393250:JEU393434 JOQ393250:JOQ393434 JYM393250:JYM393434 KII393250:KII393434 KSE393250:KSE393434 LCA393250:LCA393434 LLW393250:LLW393434 LVS393250:LVS393434 MFO393250:MFO393434 MPK393250:MPK393434 MZG393250:MZG393434 NJC393250:NJC393434 NSY393250:NSY393434 OCU393250:OCU393434 OMQ393250:OMQ393434 OWM393250:OWM393434 PGI393250:PGI393434 PQE393250:PQE393434 QAA393250:QAA393434 QJW393250:QJW393434 QTS393250:QTS393434 RDO393250:RDO393434 RNK393250:RNK393434 RXG393250:RXG393434 SHC393250:SHC393434 SQY393250:SQY393434 TAU393250:TAU393434 TKQ393250:TKQ393434 TUM393250:TUM393434 UEI393250:UEI393434 UOE393250:UOE393434 UYA393250:UYA393434 VHW393250:VHW393434 VRS393250:VRS393434 WBO393250:WBO393434 WLK393250:WLK393434 WVG393250:WVG393434 IU458786:IU458970 SQ458786:SQ458970 ACM458786:ACM458970 AMI458786:AMI458970 AWE458786:AWE458970 BGA458786:BGA458970 BPW458786:BPW458970 BZS458786:BZS458970 CJO458786:CJO458970 CTK458786:CTK458970 DDG458786:DDG458970 DNC458786:DNC458970 DWY458786:DWY458970 EGU458786:EGU458970 EQQ458786:EQQ458970 FAM458786:FAM458970 FKI458786:FKI458970 FUE458786:FUE458970 GEA458786:GEA458970 GNW458786:GNW458970 GXS458786:GXS458970 HHO458786:HHO458970 HRK458786:HRK458970 IBG458786:IBG458970 ILC458786:ILC458970 IUY458786:IUY458970 JEU458786:JEU458970 JOQ458786:JOQ458970 JYM458786:JYM458970 KII458786:KII458970 KSE458786:KSE458970 LCA458786:LCA458970 LLW458786:LLW458970 LVS458786:LVS458970 MFO458786:MFO458970 MPK458786:MPK458970 MZG458786:MZG458970 NJC458786:NJC458970 NSY458786:NSY458970 OCU458786:OCU458970 OMQ458786:OMQ458970 OWM458786:OWM458970 PGI458786:PGI458970 PQE458786:PQE458970 QAA458786:QAA458970 QJW458786:QJW458970 QTS458786:QTS458970 RDO458786:RDO458970 RNK458786:RNK458970 RXG458786:RXG458970 SHC458786:SHC458970 SQY458786:SQY458970 TAU458786:TAU458970 TKQ458786:TKQ458970 TUM458786:TUM458970 UEI458786:UEI458970 UOE458786:UOE458970 UYA458786:UYA458970 VHW458786:VHW458970 VRS458786:VRS458970 WBO458786:WBO458970 WLK458786:WLK458970 WVG458786:WVG458970 IU524322:IU524506 SQ524322:SQ524506 ACM524322:ACM524506 AMI524322:AMI524506 AWE524322:AWE524506 BGA524322:BGA524506 BPW524322:BPW524506 BZS524322:BZS524506 CJO524322:CJO524506 CTK524322:CTK524506 DDG524322:DDG524506 DNC524322:DNC524506 DWY524322:DWY524506 EGU524322:EGU524506 EQQ524322:EQQ524506 FAM524322:FAM524506 FKI524322:FKI524506 FUE524322:FUE524506 GEA524322:GEA524506 GNW524322:GNW524506 GXS524322:GXS524506 HHO524322:HHO524506 HRK524322:HRK524506 IBG524322:IBG524506 ILC524322:ILC524506 IUY524322:IUY524506 JEU524322:JEU524506 JOQ524322:JOQ524506 JYM524322:JYM524506 KII524322:KII524506 KSE524322:KSE524506 LCA524322:LCA524506 LLW524322:LLW524506 LVS524322:LVS524506 MFO524322:MFO524506 MPK524322:MPK524506 MZG524322:MZG524506 NJC524322:NJC524506 NSY524322:NSY524506 OCU524322:OCU524506 OMQ524322:OMQ524506 OWM524322:OWM524506 PGI524322:PGI524506 PQE524322:PQE524506 QAA524322:QAA524506 QJW524322:QJW524506 QTS524322:QTS524506 RDO524322:RDO524506 RNK524322:RNK524506 RXG524322:RXG524506 SHC524322:SHC524506 SQY524322:SQY524506 TAU524322:TAU524506 TKQ524322:TKQ524506 TUM524322:TUM524506 UEI524322:UEI524506 UOE524322:UOE524506 UYA524322:UYA524506 VHW524322:VHW524506 VRS524322:VRS524506 WBO524322:WBO524506 WLK524322:WLK524506 WVG524322:WVG524506 IU589858:IU590042 SQ589858:SQ590042 ACM589858:ACM590042 AMI589858:AMI590042 AWE589858:AWE590042 BGA589858:BGA590042 BPW589858:BPW590042 BZS589858:BZS590042 CJO589858:CJO590042 CTK589858:CTK590042 DDG589858:DDG590042 DNC589858:DNC590042 DWY589858:DWY590042 EGU589858:EGU590042 EQQ589858:EQQ590042 FAM589858:FAM590042 FKI589858:FKI590042 FUE589858:FUE590042 GEA589858:GEA590042 GNW589858:GNW590042 GXS589858:GXS590042 HHO589858:HHO590042 HRK589858:HRK590042 IBG589858:IBG590042 ILC589858:ILC590042 IUY589858:IUY590042 JEU589858:JEU590042 JOQ589858:JOQ590042 JYM589858:JYM590042 KII589858:KII590042 KSE589858:KSE590042 LCA589858:LCA590042 LLW589858:LLW590042 LVS589858:LVS590042 MFO589858:MFO590042 MPK589858:MPK590042 MZG589858:MZG590042 NJC589858:NJC590042 NSY589858:NSY590042 OCU589858:OCU590042 OMQ589858:OMQ590042 OWM589858:OWM590042 PGI589858:PGI590042 PQE589858:PQE590042 QAA589858:QAA590042 QJW589858:QJW590042 QTS589858:QTS590042 RDO589858:RDO590042 RNK589858:RNK590042 RXG589858:RXG590042 SHC589858:SHC590042 SQY589858:SQY590042 TAU589858:TAU590042 TKQ589858:TKQ590042 TUM589858:TUM590042 UEI589858:UEI590042 UOE589858:UOE590042 UYA589858:UYA590042 VHW589858:VHW590042 VRS589858:VRS590042 WBO589858:WBO590042 WLK589858:WLK590042 WVG589858:WVG590042 IU655394:IU655578 SQ655394:SQ655578 ACM655394:ACM655578 AMI655394:AMI655578 AWE655394:AWE655578 BGA655394:BGA655578 BPW655394:BPW655578 BZS655394:BZS655578 CJO655394:CJO655578 CTK655394:CTK655578 DDG655394:DDG655578 DNC655394:DNC655578 DWY655394:DWY655578 EGU655394:EGU655578 EQQ655394:EQQ655578 FAM655394:FAM655578 FKI655394:FKI655578 FUE655394:FUE655578 GEA655394:GEA655578 GNW655394:GNW655578 GXS655394:GXS655578 HHO655394:HHO655578 HRK655394:HRK655578 IBG655394:IBG655578 ILC655394:ILC655578 IUY655394:IUY655578 JEU655394:JEU655578 JOQ655394:JOQ655578 JYM655394:JYM655578 KII655394:KII655578 KSE655394:KSE655578 LCA655394:LCA655578 LLW655394:LLW655578 LVS655394:LVS655578 MFO655394:MFO655578 MPK655394:MPK655578 MZG655394:MZG655578 NJC655394:NJC655578 NSY655394:NSY655578 OCU655394:OCU655578 OMQ655394:OMQ655578 OWM655394:OWM655578 PGI655394:PGI655578 PQE655394:PQE655578 QAA655394:QAA655578 QJW655394:QJW655578 QTS655394:QTS655578 RDO655394:RDO655578 RNK655394:RNK655578 RXG655394:RXG655578 SHC655394:SHC655578 SQY655394:SQY655578 TAU655394:TAU655578 TKQ655394:TKQ655578 TUM655394:TUM655578 UEI655394:UEI655578 UOE655394:UOE655578 UYA655394:UYA655578 VHW655394:VHW655578 VRS655394:VRS655578 WBO655394:WBO655578 WLK655394:WLK655578 WVG655394:WVG655578 IU720930:IU721114 SQ720930:SQ721114 ACM720930:ACM721114 AMI720930:AMI721114 AWE720930:AWE721114 BGA720930:BGA721114 BPW720930:BPW721114 BZS720930:BZS721114 CJO720930:CJO721114 CTK720930:CTK721114 DDG720930:DDG721114 DNC720930:DNC721114 DWY720930:DWY721114 EGU720930:EGU721114 EQQ720930:EQQ721114 FAM720930:FAM721114 FKI720930:FKI721114 FUE720930:FUE721114 GEA720930:GEA721114 GNW720930:GNW721114 GXS720930:GXS721114 HHO720930:HHO721114 HRK720930:HRK721114 IBG720930:IBG721114 ILC720930:ILC721114 IUY720930:IUY721114 JEU720930:JEU721114 JOQ720930:JOQ721114 JYM720930:JYM721114 KII720930:KII721114 KSE720930:KSE721114 LCA720930:LCA721114 LLW720930:LLW721114 LVS720930:LVS721114 MFO720930:MFO721114 MPK720930:MPK721114 MZG720930:MZG721114 NJC720930:NJC721114 NSY720930:NSY721114 OCU720930:OCU721114 OMQ720930:OMQ721114 OWM720930:OWM721114 PGI720930:PGI721114 PQE720930:PQE721114 QAA720930:QAA721114 QJW720930:QJW721114 QTS720930:QTS721114 RDO720930:RDO721114 RNK720930:RNK721114 RXG720930:RXG721114 SHC720930:SHC721114 SQY720930:SQY721114 TAU720930:TAU721114 TKQ720930:TKQ721114 TUM720930:TUM721114 UEI720930:UEI721114 UOE720930:UOE721114 UYA720930:UYA721114 VHW720930:VHW721114 VRS720930:VRS721114 WBO720930:WBO721114 WLK720930:WLK721114 WVG720930:WVG721114 IU786466:IU786650 SQ786466:SQ786650 ACM786466:ACM786650 AMI786466:AMI786650 AWE786466:AWE786650 BGA786466:BGA786650 BPW786466:BPW786650 BZS786466:BZS786650 CJO786466:CJO786650 CTK786466:CTK786650 DDG786466:DDG786650 DNC786466:DNC786650 DWY786466:DWY786650 EGU786466:EGU786650 EQQ786466:EQQ786650 FAM786466:FAM786650 FKI786466:FKI786650 FUE786466:FUE786650 GEA786466:GEA786650 GNW786466:GNW786650 GXS786466:GXS786650 HHO786466:HHO786650 HRK786466:HRK786650 IBG786466:IBG786650 ILC786466:ILC786650 IUY786466:IUY786650 JEU786466:JEU786650 JOQ786466:JOQ786650 JYM786466:JYM786650 KII786466:KII786650 KSE786466:KSE786650 LCA786466:LCA786650 LLW786466:LLW786650 LVS786466:LVS786650 MFO786466:MFO786650 MPK786466:MPK786650 MZG786466:MZG786650 NJC786466:NJC786650 NSY786466:NSY786650 OCU786466:OCU786650 OMQ786466:OMQ786650 OWM786466:OWM786650 PGI786466:PGI786650 PQE786466:PQE786650 QAA786466:QAA786650 QJW786466:QJW786650 QTS786466:QTS786650 RDO786466:RDO786650 RNK786466:RNK786650 RXG786466:RXG786650 SHC786466:SHC786650 SQY786466:SQY786650 TAU786466:TAU786650 TKQ786466:TKQ786650 TUM786466:TUM786650 UEI786466:UEI786650 UOE786466:UOE786650 UYA786466:UYA786650 VHW786466:VHW786650 VRS786466:VRS786650 WBO786466:WBO786650 WLK786466:WLK786650 WVG786466:WVG786650 IU852002:IU852186 SQ852002:SQ852186 ACM852002:ACM852186 AMI852002:AMI852186 AWE852002:AWE852186 BGA852002:BGA852186 BPW852002:BPW852186 BZS852002:BZS852186 CJO852002:CJO852186 CTK852002:CTK852186 DDG852002:DDG852186 DNC852002:DNC852186 DWY852002:DWY852186 EGU852002:EGU852186 EQQ852002:EQQ852186 FAM852002:FAM852186 FKI852002:FKI852186 FUE852002:FUE852186 GEA852002:GEA852186 GNW852002:GNW852186 GXS852002:GXS852186 HHO852002:HHO852186 HRK852002:HRK852186 IBG852002:IBG852186 ILC852002:ILC852186 IUY852002:IUY852186 JEU852002:JEU852186 JOQ852002:JOQ852186 JYM852002:JYM852186 KII852002:KII852186 KSE852002:KSE852186 LCA852002:LCA852186 LLW852002:LLW852186 LVS852002:LVS852186 MFO852002:MFO852186 MPK852002:MPK852186 MZG852002:MZG852186 NJC852002:NJC852186 NSY852002:NSY852186 OCU852002:OCU852186 OMQ852002:OMQ852186 OWM852002:OWM852186 PGI852002:PGI852186 PQE852002:PQE852186 QAA852002:QAA852186 QJW852002:QJW852186 QTS852002:QTS852186 RDO852002:RDO852186 RNK852002:RNK852186 RXG852002:RXG852186 SHC852002:SHC852186 SQY852002:SQY852186 TAU852002:TAU852186 TKQ852002:TKQ852186 TUM852002:TUM852186 UEI852002:UEI852186 UOE852002:UOE852186 UYA852002:UYA852186 VHW852002:VHW852186 VRS852002:VRS852186 WBO852002:WBO852186 WLK852002:WLK852186 WVG852002:WVG852186 IU917538:IU917722 SQ917538:SQ917722 ACM917538:ACM917722 AMI917538:AMI917722 AWE917538:AWE917722 BGA917538:BGA917722 BPW917538:BPW917722 BZS917538:BZS917722 CJO917538:CJO917722 CTK917538:CTK917722 DDG917538:DDG917722 DNC917538:DNC917722 DWY917538:DWY917722 EGU917538:EGU917722 EQQ917538:EQQ917722 FAM917538:FAM917722 FKI917538:FKI917722 FUE917538:FUE917722 GEA917538:GEA917722 GNW917538:GNW917722 GXS917538:GXS917722 HHO917538:HHO917722 HRK917538:HRK917722 IBG917538:IBG917722 ILC917538:ILC917722 IUY917538:IUY917722 JEU917538:JEU917722 JOQ917538:JOQ917722 JYM917538:JYM917722 KII917538:KII917722 KSE917538:KSE917722 LCA917538:LCA917722 LLW917538:LLW917722 LVS917538:LVS917722 MFO917538:MFO917722 MPK917538:MPK917722 MZG917538:MZG917722 NJC917538:NJC917722 NSY917538:NSY917722 OCU917538:OCU917722 OMQ917538:OMQ917722 OWM917538:OWM917722 PGI917538:PGI917722 PQE917538:PQE917722 QAA917538:QAA917722 QJW917538:QJW917722 QTS917538:QTS917722 RDO917538:RDO917722 RNK917538:RNK917722 RXG917538:RXG917722 SHC917538:SHC917722 SQY917538:SQY917722 TAU917538:TAU917722 TKQ917538:TKQ917722 TUM917538:TUM917722 UEI917538:UEI917722 UOE917538:UOE917722 UYA917538:UYA917722 VHW917538:VHW917722 VRS917538:VRS917722 WBO917538:WBO917722 WLK917538:WLK917722 WVG917538:WVG917722 IU983074:IU983258 SQ983074:SQ983258 ACM983074:ACM983258 AMI983074:AMI983258 AWE983074:AWE983258 BGA983074:BGA983258 BPW983074:BPW983258 BZS983074:BZS983258 CJO983074:CJO983258 CTK983074:CTK983258 DDG983074:DDG983258 DNC983074:DNC983258 DWY983074:DWY983258 EGU983074:EGU983258 EQQ983074:EQQ983258 FAM983074:FAM983258 FKI983074:FKI983258 FUE983074:FUE983258 GEA983074:GEA983258 GNW983074:GNW983258 GXS983074:GXS983258 HHO983074:HHO983258 HRK983074:HRK983258 IBG983074:IBG983258 ILC983074:ILC983258 IUY983074:IUY983258 JEU983074:JEU983258 JOQ983074:JOQ983258 JYM983074:JYM983258 KII983074:KII983258 KSE983074:KSE983258 LCA983074:LCA983258 LLW983074:LLW983258 LVS983074:LVS983258 MFO983074:MFO983258 MPK983074:MPK983258 MZG983074:MZG983258 NJC983074:NJC983258 NSY983074:NSY983258 OCU983074:OCU983258 OMQ983074:OMQ983258 OWM983074:OWM983258 PGI983074:PGI983258 PQE983074:PQE983258 QAA983074:QAA983258 QJW983074:QJW983258 QTS983074:QTS983258 RDO983074:RDO983258 RNK983074:RNK983258 RXG983074:RXG983258 SHC983074:SHC983258 SQY983074:SQY983258 TAU983074:TAU983258 TKQ983074:TKQ983258 TUM983074:TUM983258 UEI983074:UEI983258 UOE983074:UOE983258 UYA983074:UYA983258 VHW983074:VHW983258 VRS983074:VRS983258 WBO983074:WBO983258 WLK983074:WLK983258 WVG983074:WVG983258 C983074:C983258 C917538:C917722 C852002:C852186 C786466:C786650 C720930:C721114 C655394:C655578 C589858:C590042 C524322:C524506 C458786:C458970 C393250:C393434 C327714:C327898 C262178:C262362 C196642:C196826 C131106:C131290 C65570:C65754 IU12:IU196 SQ12:SQ196 ACM12:ACM196 AMI12:AMI196 AWE12:AWE196 BGA12:BGA196 BPW12:BPW196 BZS12:BZS196 CJO12:CJO196 CTK12:CTK196 DDG12:DDG196 DNC12:DNC196 DWY12:DWY196 EGU12:EGU196 EQQ12:EQQ196 FAM12:FAM196 FKI12:FKI196 FUE12:FUE196 GEA12:GEA196 GNW12:GNW196 GXS12:GXS196 HHO12:HHO196 HRK12:HRK196 IBG12:IBG196 ILC12:ILC196 IUY12:IUY196 JEU12:JEU196 JOQ12:JOQ196 JYM12:JYM196 KII12:KII196 KSE12:KSE196 LCA12:LCA196 LLW12:LLW196 LVS12:LVS196 MFO12:MFO196 MPK12:MPK196 MZG12:MZG196 NJC12:NJC196 NSY12:NSY196 OCU12:OCU196 OMQ12:OMQ196 OWM12:OWM196 PGI12:PGI196 PQE12:PQE196 QAA12:QAA196 QJW12:QJW196 QTS12:QTS196 RDO12:RDO196 RNK12:RNK196 RXG12:RXG196 SHC12:SHC196 SQY12:SQY196 TAU12:TAU196 TKQ12:TKQ196 TUM12:TUM196 UEI12:UEI196 UOE12:UOE196 UYA12:UYA196 VHW12:VHW196 VRS12:VRS196 WBO12:WBO196 WLK12:WLK196 WVG12:WVG196 C12:C196"/>
    <dataValidation allowBlank="1" showInputMessage="1" showErrorMessage="1" promptTitle="PACC" prompt="Digite la descripción de la compra o contratación." sqref="IT65570:IT65589 SP65570:SP65589 ACL65570:ACL65589 AMH65570:AMH65589 AWD65570:AWD65589 BFZ65570:BFZ65589 BPV65570:BPV65589 BZR65570:BZR65589 CJN65570:CJN65589 CTJ65570:CTJ65589 DDF65570:DDF65589 DNB65570:DNB65589 DWX65570:DWX65589 EGT65570:EGT65589 EQP65570:EQP65589 FAL65570:FAL65589 FKH65570:FKH65589 FUD65570:FUD65589 GDZ65570:GDZ65589 GNV65570:GNV65589 GXR65570:GXR65589 HHN65570:HHN65589 HRJ65570:HRJ65589 IBF65570:IBF65589 ILB65570:ILB65589 IUX65570:IUX65589 JET65570:JET65589 JOP65570:JOP65589 JYL65570:JYL65589 KIH65570:KIH65589 KSD65570:KSD65589 LBZ65570:LBZ65589 LLV65570:LLV65589 LVR65570:LVR65589 MFN65570:MFN65589 MPJ65570:MPJ65589 MZF65570:MZF65589 NJB65570:NJB65589 NSX65570:NSX65589 OCT65570:OCT65589 OMP65570:OMP65589 OWL65570:OWL65589 PGH65570:PGH65589 PQD65570:PQD65589 PZZ65570:PZZ65589 QJV65570:QJV65589 QTR65570:QTR65589 RDN65570:RDN65589 RNJ65570:RNJ65589 RXF65570:RXF65589 SHB65570:SHB65589 SQX65570:SQX65589 TAT65570:TAT65589 TKP65570:TKP65589 TUL65570:TUL65589 UEH65570:UEH65589 UOD65570:UOD65589 UXZ65570:UXZ65589 VHV65570:VHV65589 VRR65570:VRR65589 WBN65570:WBN65589 WLJ65570:WLJ65589 WVF65570:WVF65589 IT131106:IT131125 SP131106:SP131125 ACL131106:ACL131125 AMH131106:AMH131125 AWD131106:AWD131125 BFZ131106:BFZ131125 BPV131106:BPV131125 BZR131106:BZR131125 CJN131106:CJN131125 CTJ131106:CTJ131125 DDF131106:DDF131125 DNB131106:DNB131125 DWX131106:DWX131125 EGT131106:EGT131125 EQP131106:EQP131125 FAL131106:FAL131125 FKH131106:FKH131125 FUD131106:FUD131125 GDZ131106:GDZ131125 GNV131106:GNV131125 GXR131106:GXR131125 HHN131106:HHN131125 HRJ131106:HRJ131125 IBF131106:IBF131125 ILB131106:ILB131125 IUX131106:IUX131125 JET131106:JET131125 JOP131106:JOP131125 JYL131106:JYL131125 KIH131106:KIH131125 KSD131106:KSD131125 LBZ131106:LBZ131125 LLV131106:LLV131125 LVR131106:LVR131125 MFN131106:MFN131125 MPJ131106:MPJ131125 MZF131106:MZF131125 NJB131106:NJB131125 NSX131106:NSX131125 OCT131106:OCT131125 OMP131106:OMP131125 OWL131106:OWL131125 PGH131106:PGH131125 PQD131106:PQD131125 PZZ131106:PZZ131125 QJV131106:QJV131125 QTR131106:QTR131125 RDN131106:RDN131125 RNJ131106:RNJ131125 RXF131106:RXF131125 SHB131106:SHB131125 SQX131106:SQX131125 TAT131106:TAT131125 TKP131106:TKP131125 TUL131106:TUL131125 UEH131106:UEH131125 UOD131106:UOD131125 UXZ131106:UXZ131125 VHV131106:VHV131125 VRR131106:VRR131125 WBN131106:WBN131125 WLJ131106:WLJ131125 WVF131106:WVF131125 IT196642:IT196661 SP196642:SP196661 ACL196642:ACL196661 AMH196642:AMH196661 AWD196642:AWD196661 BFZ196642:BFZ196661 BPV196642:BPV196661 BZR196642:BZR196661 CJN196642:CJN196661 CTJ196642:CTJ196661 DDF196642:DDF196661 DNB196642:DNB196661 DWX196642:DWX196661 EGT196642:EGT196661 EQP196642:EQP196661 FAL196642:FAL196661 FKH196642:FKH196661 FUD196642:FUD196661 GDZ196642:GDZ196661 GNV196642:GNV196661 GXR196642:GXR196661 HHN196642:HHN196661 HRJ196642:HRJ196661 IBF196642:IBF196661 ILB196642:ILB196661 IUX196642:IUX196661 JET196642:JET196661 JOP196642:JOP196661 JYL196642:JYL196661 KIH196642:KIH196661 KSD196642:KSD196661 LBZ196642:LBZ196661 LLV196642:LLV196661 LVR196642:LVR196661 MFN196642:MFN196661 MPJ196642:MPJ196661 MZF196642:MZF196661 NJB196642:NJB196661 NSX196642:NSX196661 OCT196642:OCT196661 OMP196642:OMP196661 OWL196642:OWL196661 PGH196642:PGH196661 PQD196642:PQD196661 PZZ196642:PZZ196661 QJV196642:QJV196661 QTR196642:QTR196661 RDN196642:RDN196661 RNJ196642:RNJ196661 RXF196642:RXF196661 SHB196642:SHB196661 SQX196642:SQX196661 TAT196642:TAT196661 TKP196642:TKP196661 TUL196642:TUL196661 UEH196642:UEH196661 UOD196642:UOD196661 UXZ196642:UXZ196661 VHV196642:VHV196661 VRR196642:VRR196661 WBN196642:WBN196661 WLJ196642:WLJ196661 WVF196642:WVF196661 IT262178:IT262197 SP262178:SP262197 ACL262178:ACL262197 AMH262178:AMH262197 AWD262178:AWD262197 BFZ262178:BFZ262197 BPV262178:BPV262197 BZR262178:BZR262197 CJN262178:CJN262197 CTJ262178:CTJ262197 DDF262178:DDF262197 DNB262178:DNB262197 DWX262178:DWX262197 EGT262178:EGT262197 EQP262178:EQP262197 FAL262178:FAL262197 FKH262178:FKH262197 FUD262178:FUD262197 GDZ262178:GDZ262197 GNV262178:GNV262197 GXR262178:GXR262197 HHN262178:HHN262197 HRJ262178:HRJ262197 IBF262178:IBF262197 ILB262178:ILB262197 IUX262178:IUX262197 JET262178:JET262197 JOP262178:JOP262197 JYL262178:JYL262197 KIH262178:KIH262197 KSD262178:KSD262197 LBZ262178:LBZ262197 LLV262178:LLV262197 LVR262178:LVR262197 MFN262178:MFN262197 MPJ262178:MPJ262197 MZF262178:MZF262197 NJB262178:NJB262197 NSX262178:NSX262197 OCT262178:OCT262197 OMP262178:OMP262197 OWL262178:OWL262197 PGH262178:PGH262197 PQD262178:PQD262197 PZZ262178:PZZ262197 QJV262178:QJV262197 QTR262178:QTR262197 RDN262178:RDN262197 RNJ262178:RNJ262197 RXF262178:RXF262197 SHB262178:SHB262197 SQX262178:SQX262197 TAT262178:TAT262197 TKP262178:TKP262197 TUL262178:TUL262197 UEH262178:UEH262197 UOD262178:UOD262197 UXZ262178:UXZ262197 VHV262178:VHV262197 VRR262178:VRR262197 WBN262178:WBN262197 WLJ262178:WLJ262197 WVF262178:WVF262197 IT327714:IT327733 SP327714:SP327733 ACL327714:ACL327733 AMH327714:AMH327733 AWD327714:AWD327733 BFZ327714:BFZ327733 BPV327714:BPV327733 BZR327714:BZR327733 CJN327714:CJN327733 CTJ327714:CTJ327733 DDF327714:DDF327733 DNB327714:DNB327733 DWX327714:DWX327733 EGT327714:EGT327733 EQP327714:EQP327733 FAL327714:FAL327733 FKH327714:FKH327733 FUD327714:FUD327733 GDZ327714:GDZ327733 GNV327714:GNV327733 GXR327714:GXR327733 HHN327714:HHN327733 HRJ327714:HRJ327733 IBF327714:IBF327733 ILB327714:ILB327733 IUX327714:IUX327733 JET327714:JET327733 JOP327714:JOP327733 JYL327714:JYL327733 KIH327714:KIH327733 KSD327714:KSD327733 LBZ327714:LBZ327733 LLV327714:LLV327733 LVR327714:LVR327733 MFN327714:MFN327733 MPJ327714:MPJ327733 MZF327714:MZF327733 NJB327714:NJB327733 NSX327714:NSX327733 OCT327714:OCT327733 OMP327714:OMP327733 OWL327714:OWL327733 PGH327714:PGH327733 PQD327714:PQD327733 PZZ327714:PZZ327733 QJV327714:QJV327733 QTR327714:QTR327733 RDN327714:RDN327733 RNJ327714:RNJ327733 RXF327714:RXF327733 SHB327714:SHB327733 SQX327714:SQX327733 TAT327714:TAT327733 TKP327714:TKP327733 TUL327714:TUL327733 UEH327714:UEH327733 UOD327714:UOD327733 UXZ327714:UXZ327733 VHV327714:VHV327733 VRR327714:VRR327733 WBN327714:WBN327733 WLJ327714:WLJ327733 WVF327714:WVF327733 IT393250:IT393269 SP393250:SP393269 ACL393250:ACL393269 AMH393250:AMH393269 AWD393250:AWD393269 BFZ393250:BFZ393269 BPV393250:BPV393269 BZR393250:BZR393269 CJN393250:CJN393269 CTJ393250:CTJ393269 DDF393250:DDF393269 DNB393250:DNB393269 DWX393250:DWX393269 EGT393250:EGT393269 EQP393250:EQP393269 FAL393250:FAL393269 FKH393250:FKH393269 FUD393250:FUD393269 GDZ393250:GDZ393269 GNV393250:GNV393269 GXR393250:GXR393269 HHN393250:HHN393269 HRJ393250:HRJ393269 IBF393250:IBF393269 ILB393250:ILB393269 IUX393250:IUX393269 JET393250:JET393269 JOP393250:JOP393269 JYL393250:JYL393269 KIH393250:KIH393269 KSD393250:KSD393269 LBZ393250:LBZ393269 LLV393250:LLV393269 LVR393250:LVR393269 MFN393250:MFN393269 MPJ393250:MPJ393269 MZF393250:MZF393269 NJB393250:NJB393269 NSX393250:NSX393269 OCT393250:OCT393269 OMP393250:OMP393269 OWL393250:OWL393269 PGH393250:PGH393269 PQD393250:PQD393269 PZZ393250:PZZ393269 QJV393250:QJV393269 QTR393250:QTR393269 RDN393250:RDN393269 RNJ393250:RNJ393269 RXF393250:RXF393269 SHB393250:SHB393269 SQX393250:SQX393269 TAT393250:TAT393269 TKP393250:TKP393269 TUL393250:TUL393269 UEH393250:UEH393269 UOD393250:UOD393269 UXZ393250:UXZ393269 VHV393250:VHV393269 VRR393250:VRR393269 WBN393250:WBN393269 WLJ393250:WLJ393269 WVF393250:WVF393269 IT458786:IT458805 SP458786:SP458805 ACL458786:ACL458805 AMH458786:AMH458805 AWD458786:AWD458805 BFZ458786:BFZ458805 BPV458786:BPV458805 BZR458786:BZR458805 CJN458786:CJN458805 CTJ458786:CTJ458805 DDF458786:DDF458805 DNB458786:DNB458805 DWX458786:DWX458805 EGT458786:EGT458805 EQP458786:EQP458805 FAL458786:FAL458805 FKH458786:FKH458805 FUD458786:FUD458805 GDZ458786:GDZ458805 GNV458786:GNV458805 GXR458786:GXR458805 HHN458786:HHN458805 HRJ458786:HRJ458805 IBF458786:IBF458805 ILB458786:ILB458805 IUX458786:IUX458805 JET458786:JET458805 JOP458786:JOP458805 JYL458786:JYL458805 KIH458786:KIH458805 KSD458786:KSD458805 LBZ458786:LBZ458805 LLV458786:LLV458805 LVR458786:LVR458805 MFN458786:MFN458805 MPJ458786:MPJ458805 MZF458786:MZF458805 NJB458786:NJB458805 NSX458786:NSX458805 OCT458786:OCT458805 OMP458786:OMP458805 OWL458786:OWL458805 PGH458786:PGH458805 PQD458786:PQD458805 PZZ458786:PZZ458805 QJV458786:QJV458805 QTR458786:QTR458805 RDN458786:RDN458805 RNJ458786:RNJ458805 RXF458786:RXF458805 SHB458786:SHB458805 SQX458786:SQX458805 TAT458786:TAT458805 TKP458786:TKP458805 TUL458786:TUL458805 UEH458786:UEH458805 UOD458786:UOD458805 UXZ458786:UXZ458805 VHV458786:VHV458805 VRR458786:VRR458805 WBN458786:WBN458805 WLJ458786:WLJ458805 WVF458786:WVF458805 IT524322:IT524341 SP524322:SP524341 ACL524322:ACL524341 AMH524322:AMH524341 AWD524322:AWD524341 BFZ524322:BFZ524341 BPV524322:BPV524341 BZR524322:BZR524341 CJN524322:CJN524341 CTJ524322:CTJ524341 DDF524322:DDF524341 DNB524322:DNB524341 DWX524322:DWX524341 EGT524322:EGT524341 EQP524322:EQP524341 FAL524322:FAL524341 FKH524322:FKH524341 FUD524322:FUD524341 GDZ524322:GDZ524341 GNV524322:GNV524341 GXR524322:GXR524341 HHN524322:HHN524341 HRJ524322:HRJ524341 IBF524322:IBF524341 ILB524322:ILB524341 IUX524322:IUX524341 JET524322:JET524341 JOP524322:JOP524341 JYL524322:JYL524341 KIH524322:KIH524341 KSD524322:KSD524341 LBZ524322:LBZ524341 LLV524322:LLV524341 LVR524322:LVR524341 MFN524322:MFN524341 MPJ524322:MPJ524341 MZF524322:MZF524341 NJB524322:NJB524341 NSX524322:NSX524341 OCT524322:OCT524341 OMP524322:OMP524341 OWL524322:OWL524341 PGH524322:PGH524341 PQD524322:PQD524341 PZZ524322:PZZ524341 QJV524322:QJV524341 QTR524322:QTR524341 RDN524322:RDN524341 RNJ524322:RNJ524341 RXF524322:RXF524341 SHB524322:SHB524341 SQX524322:SQX524341 TAT524322:TAT524341 TKP524322:TKP524341 TUL524322:TUL524341 UEH524322:UEH524341 UOD524322:UOD524341 UXZ524322:UXZ524341 VHV524322:VHV524341 VRR524322:VRR524341 WBN524322:WBN524341 WLJ524322:WLJ524341 WVF524322:WVF524341 IT589858:IT589877 SP589858:SP589877 ACL589858:ACL589877 AMH589858:AMH589877 AWD589858:AWD589877 BFZ589858:BFZ589877 BPV589858:BPV589877 BZR589858:BZR589877 CJN589858:CJN589877 CTJ589858:CTJ589877 DDF589858:DDF589877 DNB589858:DNB589877 DWX589858:DWX589877 EGT589858:EGT589877 EQP589858:EQP589877 FAL589858:FAL589877 FKH589858:FKH589877 FUD589858:FUD589877 GDZ589858:GDZ589877 GNV589858:GNV589877 GXR589858:GXR589877 HHN589858:HHN589877 HRJ589858:HRJ589877 IBF589858:IBF589877 ILB589858:ILB589877 IUX589858:IUX589877 JET589858:JET589877 JOP589858:JOP589877 JYL589858:JYL589877 KIH589858:KIH589877 KSD589858:KSD589877 LBZ589858:LBZ589877 LLV589858:LLV589877 LVR589858:LVR589877 MFN589858:MFN589877 MPJ589858:MPJ589877 MZF589858:MZF589877 NJB589858:NJB589877 NSX589858:NSX589877 OCT589858:OCT589877 OMP589858:OMP589877 OWL589858:OWL589877 PGH589858:PGH589877 PQD589858:PQD589877 PZZ589858:PZZ589877 QJV589858:QJV589877 QTR589858:QTR589877 RDN589858:RDN589877 RNJ589858:RNJ589877 RXF589858:RXF589877 SHB589858:SHB589877 SQX589858:SQX589877 TAT589858:TAT589877 TKP589858:TKP589877 TUL589858:TUL589877 UEH589858:UEH589877 UOD589858:UOD589877 UXZ589858:UXZ589877 VHV589858:VHV589877 VRR589858:VRR589877 WBN589858:WBN589877 WLJ589858:WLJ589877 WVF589858:WVF589877 IT655394:IT655413 SP655394:SP655413 ACL655394:ACL655413 AMH655394:AMH655413 AWD655394:AWD655413 BFZ655394:BFZ655413 BPV655394:BPV655413 BZR655394:BZR655413 CJN655394:CJN655413 CTJ655394:CTJ655413 DDF655394:DDF655413 DNB655394:DNB655413 DWX655394:DWX655413 EGT655394:EGT655413 EQP655394:EQP655413 FAL655394:FAL655413 FKH655394:FKH655413 FUD655394:FUD655413 GDZ655394:GDZ655413 GNV655394:GNV655413 GXR655394:GXR655413 HHN655394:HHN655413 HRJ655394:HRJ655413 IBF655394:IBF655413 ILB655394:ILB655413 IUX655394:IUX655413 JET655394:JET655413 JOP655394:JOP655413 JYL655394:JYL655413 KIH655394:KIH655413 KSD655394:KSD655413 LBZ655394:LBZ655413 LLV655394:LLV655413 LVR655394:LVR655413 MFN655394:MFN655413 MPJ655394:MPJ655413 MZF655394:MZF655413 NJB655394:NJB655413 NSX655394:NSX655413 OCT655394:OCT655413 OMP655394:OMP655413 OWL655394:OWL655413 PGH655394:PGH655413 PQD655394:PQD655413 PZZ655394:PZZ655413 QJV655394:QJV655413 QTR655394:QTR655413 RDN655394:RDN655413 RNJ655394:RNJ655413 RXF655394:RXF655413 SHB655394:SHB655413 SQX655394:SQX655413 TAT655394:TAT655413 TKP655394:TKP655413 TUL655394:TUL655413 UEH655394:UEH655413 UOD655394:UOD655413 UXZ655394:UXZ655413 VHV655394:VHV655413 VRR655394:VRR655413 WBN655394:WBN655413 WLJ655394:WLJ655413 WVF655394:WVF655413 IT720930:IT720949 SP720930:SP720949 ACL720930:ACL720949 AMH720930:AMH720949 AWD720930:AWD720949 BFZ720930:BFZ720949 BPV720930:BPV720949 BZR720930:BZR720949 CJN720930:CJN720949 CTJ720930:CTJ720949 DDF720930:DDF720949 DNB720930:DNB720949 DWX720930:DWX720949 EGT720930:EGT720949 EQP720930:EQP720949 FAL720930:FAL720949 FKH720930:FKH720949 FUD720930:FUD720949 GDZ720930:GDZ720949 GNV720930:GNV720949 GXR720930:GXR720949 HHN720930:HHN720949 HRJ720930:HRJ720949 IBF720930:IBF720949 ILB720930:ILB720949 IUX720930:IUX720949 JET720930:JET720949 JOP720930:JOP720949 JYL720930:JYL720949 KIH720930:KIH720949 KSD720930:KSD720949 LBZ720930:LBZ720949 LLV720930:LLV720949 LVR720930:LVR720949 MFN720930:MFN720949 MPJ720930:MPJ720949 MZF720930:MZF720949 NJB720930:NJB720949 NSX720930:NSX720949 OCT720930:OCT720949 OMP720930:OMP720949 OWL720930:OWL720949 PGH720930:PGH720949 PQD720930:PQD720949 PZZ720930:PZZ720949 QJV720930:QJV720949 QTR720930:QTR720949 RDN720930:RDN720949 RNJ720930:RNJ720949 RXF720930:RXF720949 SHB720930:SHB720949 SQX720930:SQX720949 TAT720930:TAT720949 TKP720930:TKP720949 TUL720930:TUL720949 UEH720930:UEH720949 UOD720930:UOD720949 UXZ720930:UXZ720949 VHV720930:VHV720949 VRR720930:VRR720949 WBN720930:WBN720949 WLJ720930:WLJ720949 WVF720930:WVF720949 IT786466:IT786485 SP786466:SP786485 ACL786466:ACL786485 AMH786466:AMH786485 AWD786466:AWD786485 BFZ786466:BFZ786485 BPV786466:BPV786485 BZR786466:BZR786485 CJN786466:CJN786485 CTJ786466:CTJ786485 DDF786466:DDF786485 DNB786466:DNB786485 DWX786466:DWX786485 EGT786466:EGT786485 EQP786466:EQP786485 FAL786466:FAL786485 FKH786466:FKH786485 FUD786466:FUD786485 GDZ786466:GDZ786485 GNV786466:GNV786485 GXR786466:GXR786485 HHN786466:HHN786485 HRJ786466:HRJ786485 IBF786466:IBF786485 ILB786466:ILB786485 IUX786466:IUX786485 JET786466:JET786485 JOP786466:JOP786485 JYL786466:JYL786485 KIH786466:KIH786485 KSD786466:KSD786485 LBZ786466:LBZ786485 LLV786466:LLV786485 LVR786466:LVR786485 MFN786466:MFN786485 MPJ786466:MPJ786485 MZF786466:MZF786485 NJB786466:NJB786485 NSX786466:NSX786485 OCT786466:OCT786485 OMP786466:OMP786485 OWL786466:OWL786485 PGH786466:PGH786485 PQD786466:PQD786485 PZZ786466:PZZ786485 QJV786466:QJV786485 QTR786466:QTR786485 RDN786466:RDN786485 RNJ786466:RNJ786485 RXF786466:RXF786485 SHB786466:SHB786485 SQX786466:SQX786485 TAT786466:TAT786485 TKP786466:TKP786485 TUL786466:TUL786485 UEH786466:UEH786485 UOD786466:UOD786485 UXZ786466:UXZ786485 VHV786466:VHV786485 VRR786466:VRR786485 WBN786466:WBN786485 WLJ786466:WLJ786485 WVF786466:WVF786485 IT852002:IT852021 SP852002:SP852021 ACL852002:ACL852021 AMH852002:AMH852021 AWD852002:AWD852021 BFZ852002:BFZ852021 BPV852002:BPV852021 BZR852002:BZR852021 CJN852002:CJN852021 CTJ852002:CTJ852021 DDF852002:DDF852021 DNB852002:DNB852021 DWX852002:DWX852021 EGT852002:EGT852021 EQP852002:EQP852021 FAL852002:FAL852021 FKH852002:FKH852021 FUD852002:FUD852021 GDZ852002:GDZ852021 GNV852002:GNV852021 GXR852002:GXR852021 HHN852002:HHN852021 HRJ852002:HRJ852021 IBF852002:IBF852021 ILB852002:ILB852021 IUX852002:IUX852021 JET852002:JET852021 JOP852002:JOP852021 JYL852002:JYL852021 KIH852002:KIH852021 KSD852002:KSD852021 LBZ852002:LBZ852021 LLV852002:LLV852021 LVR852002:LVR852021 MFN852002:MFN852021 MPJ852002:MPJ852021 MZF852002:MZF852021 NJB852002:NJB852021 NSX852002:NSX852021 OCT852002:OCT852021 OMP852002:OMP852021 OWL852002:OWL852021 PGH852002:PGH852021 PQD852002:PQD852021 PZZ852002:PZZ852021 QJV852002:QJV852021 QTR852002:QTR852021 RDN852002:RDN852021 RNJ852002:RNJ852021 RXF852002:RXF852021 SHB852002:SHB852021 SQX852002:SQX852021 TAT852002:TAT852021 TKP852002:TKP852021 TUL852002:TUL852021 UEH852002:UEH852021 UOD852002:UOD852021 UXZ852002:UXZ852021 VHV852002:VHV852021 VRR852002:VRR852021 WBN852002:WBN852021 WLJ852002:WLJ852021 WVF852002:WVF852021 IT917538:IT917557 SP917538:SP917557 ACL917538:ACL917557 AMH917538:AMH917557 AWD917538:AWD917557 BFZ917538:BFZ917557 BPV917538:BPV917557 BZR917538:BZR917557 CJN917538:CJN917557 CTJ917538:CTJ917557 DDF917538:DDF917557 DNB917538:DNB917557 DWX917538:DWX917557 EGT917538:EGT917557 EQP917538:EQP917557 FAL917538:FAL917557 FKH917538:FKH917557 FUD917538:FUD917557 GDZ917538:GDZ917557 GNV917538:GNV917557 GXR917538:GXR917557 HHN917538:HHN917557 HRJ917538:HRJ917557 IBF917538:IBF917557 ILB917538:ILB917557 IUX917538:IUX917557 JET917538:JET917557 JOP917538:JOP917557 JYL917538:JYL917557 KIH917538:KIH917557 KSD917538:KSD917557 LBZ917538:LBZ917557 LLV917538:LLV917557 LVR917538:LVR917557 MFN917538:MFN917557 MPJ917538:MPJ917557 MZF917538:MZF917557 NJB917538:NJB917557 NSX917538:NSX917557 OCT917538:OCT917557 OMP917538:OMP917557 OWL917538:OWL917557 PGH917538:PGH917557 PQD917538:PQD917557 PZZ917538:PZZ917557 QJV917538:QJV917557 QTR917538:QTR917557 RDN917538:RDN917557 RNJ917538:RNJ917557 RXF917538:RXF917557 SHB917538:SHB917557 SQX917538:SQX917557 TAT917538:TAT917557 TKP917538:TKP917557 TUL917538:TUL917557 UEH917538:UEH917557 UOD917538:UOD917557 UXZ917538:UXZ917557 VHV917538:VHV917557 VRR917538:VRR917557 WBN917538:WBN917557 WLJ917538:WLJ917557 WVF917538:WVF917557 IT983074:IT983093 SP983074:SP983093 ACL983074:ACL983093 AMH983074:AMH983093 AWD983074:AWD983093 BFZ983074:BFZ983093 BPV983074:BPV983093 BZR983074:BZR983093 CJN983074:CJN983093 CTJ983074:CTJ983093 DDF983074:DDF983093 DNB983074:DNB983093 DWX983074:DWX983093 EGT983074:EGT983093 EQP983074:EQP983093 FAL983074:FAL983093 FKH983074:FKH983093 FUD983074:FUD983093 GDZ983074:GDZ983093 GNV983074:GNV983093 GXR983074:GXR983093 HHN983074:HHN983093 HRJ983074:HRJ983093 IBF983074:IBF983093 ILB983074:ILB983093 IUX983074:IUX983093 JET983074:JET983093 JOP983074:JOP983093 JYL983074:JYL983093 KIH983074:KIH983093 KSD983074:KSD983093 LBZ983074:LBZ983093 LLV983074:LLV983093 LVR983074:LVR983093 MFN983074:MFN983093 MPJ983074:MPJ983093 MZF983074:MZF983093 NJB983074:NJB983093 NSX983074:NSX983093 OCT983074:OCT983093 OMP983074:OMP983093 OWL983074:OWL983093 PGH983074:PGH983093 PQD983074:PQD983093 PZZ983074:PZZ983093 QJV983074:QJV983093 QTR983074:QTR983093 RDN983074:RDN983093 RNJ983074:RNJ983093 RXF983074:RXF983093 SHB983074:SHB983093 SQX983074:SQX983093 TAT983074:TAT983093 TKP983074:TKP983093 TUL983074:TUL983093 UEH983074:UEH983093 UOD983074:UOD983093 UXZ983074:UXZ983093 VHV983074:VHV983093 VRR983074:VRR983093 WBN983074:WBN983093 WLJ983074:WLJ983093 WVF983074:WVF983093 IT65596:IT65752 SP65596:SP65752 ACL65596:ACL65752 AMH65596:AMH65752 AWD65596:AWD65752 BFZ65596:BFZ65752 BPV65596:BPV65752 BZR65596:BZR65752 CJN65596:CJN65752 CTJ65596:CTJ65752 DDF65596:DDF65752 DNB65596:DNB65752 DWX65596:DWX65752 EGT65596:EGT65752 EQP65596:EQP65752 FAL65596:FAL65752 FKH65596:FKH65752 FUD65596:FUD65752 GDZ65596:GDZ65752 GNV65596:GNV65752 GXR65596:GXR65752 HHN65596:HHN65752 HRJ65596:HRJ65752 IBF65596:IBF65752 ILB65596:ILB65752 IUX65596:IUX65752 JET65596:JET65752 JOP65596:JOP65752 JYL65596:JYL65752 KIH65596:KIH65752 KSD65596:KSD65752 LBZ65596:LBZ65752 LLV65596:LLV65752 LVR65596:LVR65752 MFN65596:MFN65752 MPJ65596:MPJ65752 MZF65596:MZF65752 NJB65596:NJB65752 NSX65596:NSX65752 OCT65596:OCT65752 OMP65596:OMP65752 OWL65596:OWL65752 PGH65596:PGH65752 PQD65596:PQD65752 PZZ65596:PZZ65752 QJV65596:QJV65752 QTR65596:QTR65752 RDN65596:RDN65752 RNJ65596:RNJ65752 RXF65596:RXF65752 SHB65596:SHB65752 SQX65596:SQX65752 TAT65596:TAT65752 TKP65596:TKP65752 TUL65596:TUL65752 UEH65596:UEH65752 UOD65596:UOD65752 UXZ65596:UXZ65752 VHV65596:VHV65752 VRR65596:VRR65752 WBN65596:WBN65752 WLJ65596:WLJ65752 WVF65596:WVF65752 IT131132:IT131288 SP131132:SP131288 ACL131132:ACL131288 AMH131132:AMH131288 AWD131132:AWD131288 BFZ131132:BFZ131288 BPV131132:BPV131288 BZR131132:BZR131288 CJN131132:CJN131288 CTJ131132:CTJ131288 DDF131132:DDF131288 DNB131132:DNB131288 DWX131132:DWX131288 EGT131132:EGT131288 EQP131132:EQP131288 FAL131132:FAL131288 FKH131132:FKH131288 FUD131132:FUD131288 GDZ131132:GDZ131288 GNV131132:GNV131288 GXR131132:GXR131288 HHN131132:HHN131288 HRJ131132:HRJ131288 IBF131132:IBF131288 ILB131132:ILB131288 IUX131132:IUX131288 JET131132:JET131288 JOP131132:JOP131288 JYL131132:JYL131288 KIH131132:KIH131288 KSD131132:KSD131288 LBZ131132:LBZ131288 LLV131132:LLV131288 LVR131132:LVR131288 MFN131132:MFN131288 MPJ131132:MPJ131288 MZF131132:MZF131288 NJB131132:NJB131288 NSX131132:NSX131288 OCT131132:OCT131288 OMP131132:OMP131288 OWL131132:OWL131288 PGH131132:PGH131288 PQD131132:PQD131288 PZZ131132:PZZ131288 QJV131132:QJV131288 QTR131132:QTR131288 RDN131132:RDN131288 RNJ131132:RNJ131288 RXF131132:RXF131288 SHB131132:SHB131288 SQX131132:SQX131288 TAT131132:TAT131288 TKP131132:TKP131288 TUL131132:TUL131288 UEH131132:UEH131288 UOD131132:UOD131288 UXZ131132:UXZ131288 VHV131132:VHV131288 VRR131132:VRR131288 WBN131132:WBN131288 WLJ131132:WLJ131288 WVF131132:WVF131288 IT196668:IT196824 SP196668:SP196824 ACL196668:ACL196824 AMH196668:AMH196824 AWD196668:AWD196824 BFZ196668:BFZ196824 BPV196668:BPV196824 BZR196668:BZR196824 CJN196668:CJN196824 CTJ196668:CTJ196824 DDF196668:DDF196824 DNB196668:DNB196824 DWX196668:DWX196824 EGT196668:EGT196824 EQP196668:EQP196824 FAL196668:FAL196824 FKH196668:FKH196824 FUD196668:FUD196824 GDZ196668:GDZ196824 GNV196668:GNV196824 GXR196668:GXR196824 HHN196668:HHN196824 HRJ196668:HRJ196824 IBF196668:IBF196824 ILB196668:ILB196824 IUX196668:IUX196824 JET196668:JET196824 JOP196668:JOP196824 JYL196668:JYL196824 KIH196668:KIH196824 KSD196668:KSD196824 LBZ196668:LBZ196824 LLV196668:LLV196824 LVR196668:LVR196824 MFN196668:MFN196824 MPJ196668:MPJ196824 MZF196668:MZF196824 NJB196668:NJB196824 NSX196668:NSX196824 OCT196668:OCT196824 OMP196668:OMP196824 OWL196668:OWL196824 PGH196668:PGH196824 PQD196668:PQD196824 PZZ196668:PZZ196824 QJV196668:QJV196824 QTR196668:QTR196824 RDN196668:RDN196824 RNJ196668:RNJ196824 RXF196668:RXF196824 SHB196668:SHB196824 SQX196668:SQX196824 TAT196668:TAT196824 TKP196668:TKP196824 TUL196668:TUL196824 UEH196668:UEH196824 UOD196668:UOD196824 UXZ196668:UXZ196824 VHV196668:VHV196824 VRR196668:VRR196824 WBN196668:WBN196824 WLJ196668:WLJ196824 WVF196668:WVF196824 IT262204:IT262360 SP262204:SP262360 ACL262204:ACL262360 AMH262204:AMH262360 AWD262204:AWD262360 BFZ262204:BFZ262360 BPV262204:BPV262360 BZR262204:BZR262360 CJN262204:CJN262360 CTJ262204:CTJ262360 DDF262204:DDF262360 DNB262204:DNB262360 DWX262204:DWX262360 EGT262204:EGT262360 EQP262204:EQP262360 FAL262204:FAL262360 FKH262204:FKH262360 FUD262204:FUD262360 GDZ262204:GDZ262360 GNV262204:GNV262360 GXR262204:GXR262360 HHN262204:HHN262360 HRJ262204:HRJ262360 IBF262204:IBF262360 ILB262204:ILB262360 IUX262204:IUX262360 JET262204:JET262360 JOP262204:JOP262360 JYL262204:JYL262360 KIH262204:KIH262360 KSD262204:KSD262360 LBZ262204:LBZ262360 LLV262204:LLV262360 LVR262204:LVR262360 MFN262204:MFN262360 MPJ262204:MPJ262360 MZF262204:MZF262360 NJB262204:NJB262360 NSX262204:NSX262360 OCT262204:OCT262360 OMP262204:OMP262360 OWL262204:OWL262360 PGH262204:PGH262360 PQD262204:PQD262360 PZZ262204:PZZ262360 QJV262204:QJV262360 QTR262204:QTR262360 RDN262204:RDN262360 RNJ262204:RNJ262360 RXF262204:RXF262360 SHB262204:SHB262360 SQX262204:SQX262360 TAT262204:TAT262360 TKP262204:TKP262360 TUL262204:TUL262360 UEH262204:UEH262360 UOD262204:UOD262360 UXZ262204:UXZ262360 VHV262204:VHV262360 VRR262204:VRR262360 WBN262204:WBN262360 WLJ262204:WLJ262360 WVF262204:WVF262360 IT327740:IT327896 SP327740:SP327896 ACL327740:ACL327896 AMH327740:AMH327896 AWD327740:AWD327896 BFZ327740:BFZ327896 BPV327740:BPV327896 BZR327740:BZR327896 CJN327740:CJN327896 CTJ327740:CTJ327896 DDF327740:DDF327896 DNB327740:DNB327896 DWX327740:DWX327896 EGT327740:EGT327896 EQP327740:EQP327896 FAL327740:FAL327896 FKH327740:FKH327896 FUD327740:FUD327896 GDZ327740:GDZ327896 GNV327740:GNV327896 GXR327740:GXR327896 HHN327740:HHN327896 HRJ327740:HRJ327896 IBF327740:IBF327896 ILB327740:ILB327896 IUX327740:IUX327896 JET327740:JET327896 JOP327740:JOP327896 JYL327740:JYL327896 KIH327740:KIH327896 KSD327740:KSD327896 LBZ327740:LBZ327896 LLV327740:LLV327896 LVR327740:LVR327896 MFN327740:MFN327896 MPJ327740:MPJ327896 MZF327740:MZF327896 NJB327740:NJB327896 NSX327740:NSX327896 OCT327740:OCT327896 OMP327740:OMP327896 OWL327740:OWL327896 PGH327740:PGH327896 PQD327740:PQD327896 PZZ327740:PZZ327896 QJV327740:QJV327896 QTR327740:QTR327896 RDN327740:RDN327896 RNJ327740:RNJ327896 RXF327740:RXF327896 SHB327740:SHB327896 SQX327740:SQX327896 TAT327740:TAT327896 TKP327740:TKP327896 TUL327740:TUL327896 UEH327740:UEH327896 UOD327740:UOD327896 UXZ327740:UXZ327896 VHV327740:VHV327896 VRR327740:VRR327896 WBN327740:WBN327896 WLJ327740:WLJ327896 WVF327740:WVF327896 IT393276:IT393432 SP393276:SP393432 ACL393276:ACL393432 AMH393276:AMH393432 AWD393276:AWD393432 BFZ393276:BFZ393432 BPV393276:BPV393432 BZR393276:BZR393432 CJN393276:CJN393432 CTJ393276:CTJ393432 DDF393276:DDF393432 DNB393276:DNB393432 DWX393276:DWX393432 EGT393276:EGT393432 EQP393276:EQP393432 FAL393276:FAL393432 FKH393276:FKH393432 FUD393276:FUD393432 GDZ393276:GDZ393432 GNV393276:GNV393432 GXR393276:GXR393432 HHN393276:HHN393432 HRJ393276:HRJ393432 IBF393276:IBF393432 ILB393276:ILB393432 IUX393276:IUX393432 JET393276:JET393432 JOP393276:JOP393432 JYL393276:JYL393432 KIH393276:KIH393432 KSD393276:KSD393432 LBZ393276:LBZ393432 LLV393276:LLV393432 LVR393276:LVR393432 MFN393276:MFN393432 MPJ393276:MPJ393432 MZF393276:MZF393432 NJB393276:NJB393432 NSX393276:NSX393432 OCT393276:OCT393432 OMP393276:OMP393432 OWL393276:OWL393432 PGH393276:PGH393432 PQD393276:PQD393432 PZZ393276:PZZ393432 QJV393276:QJV393432 QTR393276:QTR393432 RDN393276:RDN393432 RNJ393276:RNJ393432 RXF393276:RXF393432 SHB393276:SHB393432 SQX393276:SQX393432 TAT393276:TAT393432 TKP393276:TKP393432 TUL393276:TUL393432 UEH393276:UEH393432 UOD393276:UOD393432 UXZ393276:UXZ393432 VHV393276:VHV393432 VRR393276:VRR393432 WBN393276:WBN393432 WLJ393276:WLJ393432 WVF393276:WVF393432 IT458812:IT458968 SP458812:SP458968 ACL458812:ACL458968 AMH458812:AMH458968 AWD458812:AWD458968 BFZ458812:BFZ458968 BPV458812:BPV458968 BZR458812:BZR458968 CJN458812:CJN458968 CTJ458812:CTJ458968 DDF458812:DDF458968 DNB458812:DNB458968 DWX458812:DWX458968 EGT458812:EGT458968 EQP458812:EQP458968 FAL458812:FAL458968 FKH458812:FKH458968 FUD458812:FUD458968 GDZ458812:GDZ458968 GNV458812:GNV458968 GXR458812:GXR458968 HHN458812:HHN458968 HRJ458812:HRJ458968 IBF458812:IBF458968 ILB458812:ILB458968 IUX458812:IUX458968 JET458812:JET458968 JOP458812:JOP458968 JYL458812:JYL458968 KIH458812:KIH458968 KSD458812:KSD458968 LBZ458812:LBZ458968 LLV458812:LLV458968 LVR458812:LVR458968 MFN458812:MFN458968 MPJ458812:MPJ458968 MZF458812:MZF458968 NJB458812:NJB458968 NSX458812:NSX458968 OCT458812:OCT458968 OMP458812:OMP458968 OWL458812:OWL458968 PGH458812:PGH458968 PQD458812:PQD458968 PZZ458812:PZZ458968 QJV458812:QJV458968 QTR458812:QTR458968 RDN458812:RDN458968 RNJ458812:RNJ458968 RXF458812:RXF458968 SHB458812:SHB458968 SQX458812:SQX458968 TAT458812:TAT458968 TKP458812:TKP458968 TUL458812:TUL458968 UEH458812:UEH458968 UOD458812:UOD458968 UXZ458812:UXZ458968 VHV458812:VHV458968 VRR458812:VRR458968 WBN458812:WBN458968 WLJ458812:WLJ458968 WVF458812:WVF458968 IT524348:IT524504 SP524348:SP524504 ACL524348:ACL524504 AMH524348:AMH524504 AWD524348:AWD524504 BFZ524348:BFZ524504 BPV524348:BPV524504 BZR524348:BZR524504 CJN524348:CJN524504 CTJ524348:CTJ524504 DDF524348:DDF524504 DNB524348:DNB524504 DWX524348:DWX524504 EGT524348:EGT524504 EQP524348:EQP524504 FAL524348:FAL524504 FKH524348:FKH524504 FUD524348:FUD524504 GDZ524348:GDZ524504 GNV524348:GNV524504 GXR524348:GXR524504 HHN524348:HHN524504 HRJ524348:HRJ524504 IBF524348:IBF524504 ILB524348:ILB524504 IUX524348:IUX524504 JET524348:JET524504 JOP524348:JOP524504 JYL524348:JYL524504 KIH524348:KIH524504 KSD524348:KSD524504 LBZ524348:LBZ524504 LLV524348:LLV524504 LVR524348:LVR524504 MFN524348:MFN524504 MPJ524348:MPJ524504 MZF524348:MZF524504 NJB524348:NJB524504 NSX524348:NSX524504 OCT524348:OCT524504 OMP524348:OMP524504 OWL524348:OWL524504 PGH524348:PGH524504 PQD524348:PQD524504 PZZ524348:PZZ524504 QJV524348:QJV524504 QTR524348:QTR524504 RDN524348:RDN524504 RNJ524348:RNJ524504 RXF524348:RXF524504 SHB524348:SHB524504 SQX524348:SQX524504 TAT524348:TAT524504 TKP524348:TKP524504 TUL524348:TUL524504 UEH524348:UEH524504 UOD524348:UOD524504 UXZ524348:UXZ524504 VHV524348:VHV524504 VRR524348:VRR524504 WBN524348:WBN524504 WLJ524348:WLJ524504 WVF524348:WVF524504 IT589884:IT590040 SP589884:SP590040 ACL589884:ACL590040 AMH589884:AMH590040 AWD589884:AWD590040 BFZ589884:BFZ590040 BPV589884:BPV590040 BZR589884:BZR590040 CJN589884:CJN590040 CTJ589884:CTJ590040 DDF589884:DDF590040 DNB589884:DNB590040 DWX589884:DWX590040 EGT589884:EGT590040 EQP589884:EQP590040 FAL589884:FAL590040 FKH589884:FKH590040 FUD589884:FUD590040 GDZ589884:GDZ590040 GNV589884:GNV590040 GXR589884:GXR590040 HHN589884:HHN590040 HRJ589884:HRJ590040 IBF589884:IBF590040 ILB589884:ILB590040 IUX589884:IUX590040 JET589884:JET590040 JOP589884:JOP590040 JYL589884:JYL590040 KIH589884:KIH590040 KSD589884:KSD590040 LBZ589884:LBZ590040 LLV589884:LLV590040 LVR589884:LVR590040 MFN589884:MFN590040 MPJ589884:MPJ590040 MZF589884:MZF590040 NJB589884:NJB590040 NSX589884:NSX590040 OCT589884:OCT590040 OMP589884:OMP590040 OWL589884:OWL590040 PGH589884:PGH590040 PQD589884:PQD590040 PZZ589884:PZZ590040 QJV589884:QJV590040 QTR589884:QTR590040 RDN589884:RDN590040 RNJ589884:RNJ590040 RXF589884:RXF590040 SHB589884:SHB590040 SQX589884:SQX590040 TAT589884:TAT590040 TKP589884:TKP590040 TUL589884:TUL590040 UEH589884:UEH590040 UOD589884:UOD590040 UXZ589884:UXZ590040 VHV589884:VHV590040 VRR589884:VRR590040 WBN589884:WBN590040 WLJ589884:WLJ590040 WVF589884:WVF590040 IT655420:IT655576 SP655420:SP655576 ACL655420:ACL655576 AMH655420:AMH655576 AWD655420:AWD655576 BFZ655420:BFZ655576 BPV655420:BPV655576 BZR655420:BZR655576 CJN655420:CJN655576 CTJ655420:CTJ655576 DDF655420:DDF655576 DNB655420:DNB655576 DWX655420:DWX655576 EGT655420:EGT655576 EQP655420:EQP655576 FAL655420:FAL655576 FKH655420:FKH655576 FUD655420:FUD655576 GDZ655420:GDZ655576 GNV655420:GNV655576 GXR655420:GXR655576 HHN655420:HHN655576 HRJ655420:HRJ655576 IBF655420:IBF655576 ILB655420:ILB655576 IUX655420:IUX655576 JET655420:JET655576 JOP655420:JOP655576 JYL655420:JYL655576 KIH655420:KIH655576 KSD655420:KSD655576 LBZ655420:LBZ655576 LLV655420:LLV655576 LVR655420:LVR655576 MFN655420:MFN655576 MPJ655420:MPJ655576 MZF655420:MZF655576 NJB655420:NJB655576 NSX655420:NSX655576 OCT655420:OCT655576 OMP655420:OMP655576 OWL655420:OWL655576 PGH655420:PGH655576 PQD655420:PQD655576 PZZ655420:PZZ655576 QJV655420:QJV655576 QTR655420:QTR655576 RDN655420:RDN655576 RNJ655420:RNJ655576 RXF655420:RXF655576 SHB655420:SHB655576 SQX655420:SQX655576 TAT655420:TAT655576 TKP655420:TKP655576 TUL655420:TUL655576 UEH655420:UEH655576 UOD655420:UOD655576 UXZ655420:UXZ655576 VHV655420:VHV655576 VRR655420:VRR655576 WBN655420:WBN655576 WLJ655420:WLJ655576 WVF655420:WVF655576 IT720956:IT721112 SP720956:SP721112 ACL720956:ACL721112 AMH720956:AMH721112 AWD720956:AWD721112 BFZ720956:BFZ721112 BPV720956:BPV721112 BZR720956:BZR721112 CJN720956:CJN721112 CTJ720956:CTJ721112 DDF720956:DDF721112 DNB720956:DNB721112 DWX720956:DWX721112 EGT720956:EGT721112 EQP720956:EQP721112 FAL720956:FAL721112 FKH720956:FKH721112 FUD720956:FUD721112 GDZ720956:GDZ721112 GNV720956:GNV721112 GXR720956:GXR721112 HHN720956:HHN721112 HRJ720956:HRJ721112 IBF720956:IBF721112 ILB720956:ILB721112 IUX720956:IUX721112 JET720956:JET721112 JOP720956:JOP721112 JYL720956:JYL721112 KIH720956:KIH721112 KSD720956:KSD721112 LBZ720956:LBZ721112 LLV720956:LLV721112 LVR720956:LVR721112 MFN720956:MFN721112 MPJ720956:MPJ721112 MZF720956:MZF721112 NJB720956:NJB721112 NSX720956:NSX721112 OCT720956:OCT721112 OMP720956:OMP721112 OWL720956:OWL721112 PGH720956:PGH721112 PQD720956:PQD721112 PZZ720956:PZZ721112 QJV720956:QJV721112 QTR720956:QTR721112 RDN720956:RDN721112 RNJ720956:RNJ721112 RXF720956:RXF721112 SHB720956:SHB721112 SQX720956:SQX721112 TAT720956:TAT721112 TKP720956:TKP721112 TUL720956:TUL721112 UEH720956:UEH721112 UOD720956:UOD721112 UXZ720956:UXZ721112 VHV720956:VHV721112 VRR720956:VRR721112 WBN720956:WBN721112 WLJ720956:WLJ721112 WVF720956:WVF721112 IT786492:IT786648 SP786492:SP786648 ACL786492:ACL786648 AMH786492:AMH786648 AWD786492:AWD786648 BFZ786492:BFZ786648 BPV786492:BPV786648 BZR786492:BZR786648 CJN786492:CJN786648 CTJ786492:CTJ786648 DDF786492:DDF786648 DNB786492:DNB786648 DWX786492:DWX786648 EGT786492:EGT786648 EQP786492:EQP786648 FAL786492:FAL786648 FKH786492:FKH786648 FUD786492:FUD786648 GDZ786492:GDZ786648 GNV786492:GNV786648 GXR786492:GXR786648 HHN786492:HHN786648 HRJ786492:HRJ786648 IBF786492:IBF786648 ILB786492:ILB786648 IUX786492:IUX786648 JET786492:JET786648 JOP786492:JOP786648 JYL786492:JYL786648 KIH786492:KIH786648 KSD786492:KSD786648 LBZ786492:LBZ786648 LLV786492:LLV786648 LVR786492:LVR786648 MFN786492:MFN786648 MPJ786492:MPJ786648 MZF786492:MZF786648 NJB786492:NJB786648 NSX786492:NSX786648 OCT786492:OCT786648 OMP786492:OMP786648 OWL786492:OWL786648 PGH786492:PGH786648 PQD786492:PQD786648 PZZ786492:PZZ786648 QJV786492:QJV786648 QTR786492:QTR786648 RDN786492:RDN786648 RNJ786492:RNJ786648 RXF786492:RXF786648 SHB786492:SHB786648 SQX786492:SQX786648 TAT786492:TAT786648 TKP786492:TKP786648 TUL786492:TUL786648 UEH786492:UEH786648 UOD786492:UOD786648 UXZ786492:UXZ786648 VHV786492:VHV786648 VRR786492:VRR786648 WBN786492:WBN786648 WLJ786492:WLJ786648 WVF786492:WVF786648 IT852028:IT852184 SP852028:SP852184 ACL852028:ACL852184 AMH852028:AMH852184 AWD852028:AWD852184 BFZ852028:BFZ852184 BPV852028:BPV852184 BZR852028:BZR852184 CJN852028:CJN852184 CTJ852028:CTJ852184 DDF852028:DDF852184 DNB852028:DNB852184 DWX852028:DWX852184 EGT852028:EGT852184 EQP852028:EQP852184 FAL852028:FAL852184 FKH852028:FKH852184 FUD852028:FUD852184 GDZ852028:GDZ852184 GNV852028:GNV852184 GXR852028:GXR852184 HHN852028:HHN852184 HRJ852028:HRJ852184 IBF852028:IBF852184 ILB852028:ILB852184 IUX852028:IUX852184 JET852028:JET852184 JOP852028:JOP852184 JYL852028:JYL852184 KIH852028:KIH852184 KSD852028:KSD852184 LBZ852028:LBZ852184 LLV852028:LLV852184 LVR852028:LVR852184 MFN852028:MFN852184 MPJ852028:MPJ852184 MZF852028:MZF852184 NJB852028:NJB852184 NSX852028:NSX852184 OCT852028:OCT852184 OMP852028:OMP852184 OWL852028:OWL852184 PGH852028:PGH852184 PQD852028:PQD852184 PZZ852028:PZZ852184 QJV852028:QJV852184 QTR852028:QTR852184 RDN852028:RDN852184 RNJ852028:RNJ852184 RXF852028:RXF852184 SHB852028:SHB852184 SQX852028:SQX852184 TAT852028:TAT852184 TKP852028:TKP852184 TUL852028:TUL852184 UEH852028:UEH852184 UOD852028:UOD852184 UXZ852028:UXZ852184 VHV852028:VHV852184 VRR852028:VRR852184 WBN852028:WBN852184 WLJ852028:WLJ852184 WVF852028:WVF852184 IT917564:IT917720 SP917564:SP917720 ACL917564:ACL917720 AMH917564:AMH917720 AWD917564:AWD917720 BFZ917564:BFZ917720 BPV917564:BPV917720 BZR917564:BZR917720 CJN917564:CJN917720 CTJ917564:CTJ917720 DDF917564:DDF917720 DNB917564:DNB917720 DWX917564:DWX917720 EGT917564:EGT917720 EQP917564:EQP917720 FAL917564:FAL917720 FKH917564:FKH917720 FUD917564:FUD917720 GDZ917564:GDZ917720 GNV917564:GNV917720 GXR917564:GXR917720 HHN917564:HHN917720 HRJ917564:HRJ917720 IBF917564:IBF917720 ILB917564:ILB917720 IUX917564:IUX917720 JET917564:JET917720 JOP917564:JOP917720 JYL917564:JYL917720 KIH917564:KIH917720 KSD917564:KSD917720 LBZ917564:LBZ917720 LLV917564:LLV917720 LVR917564:LVR917720 MFN917564:MFN917720 MPJ917564:MPJ917720 MZF917564:MZF917720 NJB917564:NJB917720 NSX917564:NSX917720 OCT917564:OCT917720 OMP917564:OMP917720 OWL917564:OWL917720 PGH917564:PGH917720 PQD917564:PQD917720 PZZ917564:PZZ917720 QJV917564:QJV917720 QTR917564:QTR917720 RDN917564:RDN917720 RNJ917564:RNJ917720 RXF917564:RXF917720 SHB917564:SHB917720 SQX917564:SQX917720 TAT917564:TAT917720 TKP917564:TKP917720 TUL917564:TUL917720 UEH917564:UEH917720 UOD917564:UOD917720 UXZ917564:UXZ917720 VHV917564:VHV917720 VRR917564:VRR917720 WBN917564:WBN917720 WLJ917564:WLJ917720 WVF917564:WVF917720 IT983100:IT983256 SP983100:SP983256 ACL983100:ACL983256 AMH983100:AMH983256 AWD983100:AWD983256 BFZ983100:BFZ983256 BPV983100:BPV983256 BZR983100:BZR983256 CJN983100:CJN983256 CTJ983100:CTJ983256 DDF983100:DDF983256 DNB983100:DNB983256 DWX983100:DWX983256 EGT983100:EGT983256 EQP983100:EQP983256 FAL983100:FAL983256 FKH983100:FKH983256 FUD983100:FUD983256 GDZ983100:GDZ983256 GNV983100:GNV983256 GXR983100:GXR983256 HHN983100:HHN983256 HRJ983100:HRJ983256 IBF983100:IBF983256 ILB983100:ILB983256 IUX983100:IUX983256 JET983100:JET983256 JOP983100:JOP983256 JYL983100:JYL983256 KIH983100:KIH983256 KSD983100:KSD983256 LBZ983100:LBZ983256 LLV983100:LLV983256 LVR983100:LVR983256 MFN983100:MFN983256 MPJ983100:MPJ983256 MZF983100:MZF983256 NJB983100:NJB983256 NSX983100:NSX983256 OCT983100:OCT983256 OMP983100:OMP983256 OWL983100:OWL983256 PGH983100:PGH983256 PQD983100:PQD983256 PZZ983100:PZZ983256 QJV983100:QJV983256 QTR983100:QTR983256 RDN983100:RDN983256 RNJ983100:RNJ983256 RXF983100:RXF983256 SHB983100:SHB983256 SQX983100:SQX983256 TAT983100:TAT983256 TKP983100:TKP983256 TUL983100:TUL983256 UEH983100:UEH983256 UOD983100:UOD983256 UXZ983100:UXZ983256 VHV983100:VHV983256 VRR983100:VRR983256 WBN983100:WBN983256 WLJ983100:WLJ983256 WVF983100:WVF983256 B983100:B983256 B917564:B917720 B852028:B852184 B786492:B786648 B720956:B721112 B655420:B655576 B589884:B590040 B524348:B524504 B458812:B458968 B393276:B393432 B327740:B327896 B262204:B262360 B196668:B196824 B131132:B131288 B65596:B65752 B983074:B983093 B917538:B917557 B852002:B852021 B786466:B786485 B720930:B720949 B655394:B655413 B589858:B589877 B524322:B524341 B458786:B458805 B393250:B393269 B327714:B327733 B262178:B262197 B196642:B196661 B131106:B131125 B65570:B65589 IT12:IT31 SP12:SP31 ACL12:ACL31 AMH12:AMH31 AWD12:AWD31 BFZ12:BFZ31 BPV12:BPV31 BZR12:BZR31 CJN12:CJN31 CTJ12:CTJ31 DDF12:DDF31 DNB12:DNB31 DWX12:DWX31 EGT12:EGT31 EQP12:EQP31 FAL12:FAL31 FKH12:FKH31 FUD12:FUD31 GDZ12:GDZ31 GNV12:GNV31 GXR12:GXR31 HHN12:HHN31 HRJ12:HRJ31 IBF12:IBF31 ILB12:ILB31 IUX12:IUX31 JET12:JET31 JOP12:JOP31 JYL12:JYL31 KIH12:KIH31 KSD12:KSD31 LBZ12:LBZ31 LLV12:LLV31 LVR12:LVR31 MFN12:MFN31 MPJ12:MPJ31 MZF12:MZF31 NJB12:NJB31 NSX12:NSX31 OCT12:OCT31 OMP12:OMP31 OWL12:OWL31 PGH12:PGH31 PQD12:PQD31 PZZ12:PZZ31 QJV12:QJV31 QTR12:QTR31 RDN12:RDN31 RNJ12:RNJ31 RXF12:RXF31 SHB12:SHB31 SQX12:SQX31 TAT12:TAT31 TKP12:TKP31 TUL12:TUL31 UEH12:UEH31 UOD12:UOD31 UXZ12:UXZ31 VHV12:VHV31 VRR12:VRR31 WBN12:WBN31 WLJ12:WLJ31 WVF12:WVF31 IT38:IT194 SP38:SP194 ACL38:ACL194 AMH38:AMH194 AWD38:AWD194 BFZ38:BFZ194 BPV38:BPV194 BZR38:BZR194 CJN38:CJN194 CTJ38:CTJ194 DDF38:DDF194 DNB38:DNB194 DWX38:DWX194 EGT38:EGT194 EQP38:EQP194 FAL38:FAL194 FKH38:FKH194 FUD38:FUD194 GDZ38:GDZ194 GNV38:GNV194 GXR38:GXR194 HHN38:HHN194 HRJ38:HRJ194 IBF38:IBF194 ILB38:ILB194 IUX38:IUX194 JET38:JET194 JOP38:JOP194 JYL38:JYL194 KIH38:KIH194 KSD38:KSD194 LBZ38:LBZ194 LLV38:LLV194 LVR38:LVR194 MFN38:MFN194 MPJ38:MPJ194 MZF38:MZF194 NJB38:NJB194 NSX38:NSX194 OCT38:OCT194 OMP38:OMP194 OWL38:OWL194 PGH38:PGH194 PQD38:PQD194 PZZ38:PZZ194 QJV38:QJV194 QTR38:QTR194 RDN38:RDN194 RNJ38:RNJ194 RXF38:RXF194 SHB38:SHB194 SQX38:SQX194 TAT38:TAT194 TKP38:TKP194 TUL38:TUL194 UEH38:UEH194 UOD38:UOD194 UXZ38:UXZ194 VHV38:VHV194 VRR38:VRR194 WBN38:WBN194 WLJ38:WLJ194 WVF38:WVF194 B38:B194 B12:B31"/>
    <dataValidation allowBlank="1" showInputMessage="1" showErrorMessage="1" promptTitle="PACC" prompt="Digite las observaciones que considere." sqref="K65570:K65824 JG65570:JG65824 TC65570:TC65824 ACY65570:ACY65824 AMU65570:AMU65824 AWQ65570:AWQ65824 BGM65570:BGM65824 BQI65570:BQI65824 CAE65570:CAE65824 CKA65570:CKA65824 CTW65570:CTW65824 DDS65570:DDS65824 DNO65570:DNO65824 DXK65570:DXK65824 EHG65570:EHG65824 ERC65570:ERC65824 FAY65570:FAY65824 FKU65570:FKU65824 FUQ65570:FUQ65824 GEM65570:GEM65824 GOI65570:GOI65824 GYE65570:GYE65824 HIA65570:HIA65824 HRW65570:HRW65824 IBS65570:IBS65824 ILO65570:ILO65824 IVK65570:IVK65824 JFG65570:JFG65824 JPC65570:JPC65824 JYY65570:JYY65824 KIU65570:KIU65824 KSQ65570:KSQ65824 LCM65570:LCM65824 LMI65570:LMI65824 LWE65570:LWE65824 MGA65570:MGA65824 MPW65570:MPW65824 MZS65570:MZS65824 NJO65570:NJO65824 NTK65570:NTK65824 ODG65570:ODG65824 ONC65570:ONC65824 OWY65570:OWY65824 PGU65570:PGU65824 PQQ65570:PQQ65824 QAM65570:QAM65824 QKI65570:QKI65824 QUE65570:QUE65824 REA65570:REA65824 RNW65570:RNW65824 RXS65570:RXS65824 SHO65570:SHO65824 SRK65570:SRK65824 TBG65570:TBG65824 TLC65570:TLC65824 TUY65570:TUY65824 UEU65570:UEU65824 UOQ65570:UOQ65824 UYM65570:UYM65824 VII65570:VII65824 VSE65570:VSE65824 WCA65570:WCA65824 WLW65570:WLW65824 WVS65570:WVS65824 K131106:K131360 JG131106:JG131360 TC131106:TC131360 ACY131106:ACY131360 AMU131106:AMU131360 AWQ131106:AWQ131360 BGM131106:BGM131360 BQI131106:BQI131360 CAE131106:CAE131360 CKA131106:CKA131360 CTW131106:CTW131360 DDS131106:DDS131360 DNO131106:DNO131360 DXK131106:DXK131360 EHG131106:EHG131360 ERC131106:ERC131360 FAY131106:FAY131360 FKU131106:FKU131360 FUQ131106:FUQ131360 GEM131106:GEM131360 GOI131106:GOI131360 GYE131106:GYE131360 HIA131106:HIA131360 HRW131106:HRW131360 IBS131106:IBS131360 ILO131106:ILO131360 IVK131106:IVK131360 JFG131106:JFG131360 JPC131106:JPC131360 JYY131106:JYY131360 KIU131106:KIU131360 KSQ131106:KSQ131360 LCM131106:LCM131360 LMI131106:LMI131360 LWE131106:LWE131360 MGA131106:MGA131360 MPW131106:MPW131360 MZS131106:MZS131360 NJO131106:NJO131360 NTK131106:NTK131360 ODG131106:ODG131360 ONC131106:ONC131360 OWY131106:OWY131360 PGU131106:PGU131360 PQQ131106:PQQ131360 QAM131106:QAM131360 QKI131106:QKI131360 QUE131106:QUE131360 REA131106:REA131360 RNW131106:RNW131360 RXS131106:RXS131360 SHO131106:SHO131360 SRK131106:SRK131360 TBG131106:TBG131360 TLC131106:TLC131360 TUY131106:TUY131360 UEU131106:UEU131360 UOQ131106:UOQ131360 UYM131106:UYM131360 VII131106:VII131360 VSE131106:VSE131360 WCA131106:WCA131360 WLW131106:WLW131360 WVS131106:WVS131360 K196642:K196896 JG196642:JG196896 TC196642:TC196896 ACY196642:ACY196896 AMU196642:AMU196896 AWQ196642:AWQ196896 BGM196642:BGM196896 BQI196642:BQI196896 CAE196642:CAE196896 CKA196642:CKA196896 CTW196642:CTW196896 DDS196642:DDS196896 DNO196642:DNO196896 DXK196642:DXK196896 EHG196642:EHG196896 ERC196642:ERC196896 FAY196642:FAY196896 FKU196642:FKU196896 FUQ196642:FUQ196896 GEM196642:GEM196896 GOI196642:GOI196896 GYE196642:GYE196896 HIA196642:HIA196896 HRW196642:HRW196896 IBS196642:IBS196896 ILO196642:ILO196896 IVK196642:IVK196896 JFG196642:JFG196896 JPC196642:JPC196896 JYY196642:JYY196896 KIU196642:KIU196896 KSQ196642:KSQ196896 LCM196642:LCM196896 LMI196642:LMI196896 LWE196642:LWE196896 MGA196642:MGA196896 MPW196642:MPW196896 MZS196642:MZS196896 NJO196642:NJO196896 NTK196642:NTK196896 ODG196642:ODG196896 ONC196642:ONC196896 OWY196642:OWY196896 PGU196642:PGU196896 PQQ196642:PQQ196896 QAM196642:QAM196896 QKI196642:QKI196896 QUE196642:QUE196896 REA196642:REA196896 RNW196642:RNW196896 RXS196642:RXS196896 SHO196642:SHO196896 SRK196642:SRK196896 TBG196642:TBG196896 TLC196642:TLC196896 TUY196642:TUY196896 UEU196642:UEU196896 UOQ196642:UOQ196896 UYM196642:UYM196896 VII196642:VII196896 VSE196642:VSE196896 WCA196642:WCA196896 WLW196642:WLW196896 WVS196642:WVS196896 K262178:K262432 JG262178:JG262432 TC262178:TC262432 ACY262178:ACY262432 AMU262178:AMU262432 AWQ262178:AWQ262432 BGM262178:BGM262432 BQI262178:BQI262432 CAE262178:CAE262432 CKA262178:CKA262432 CTW262178:CTW262432 DDS262178:DDS262432 DNO262178:DNO262432 DXK262178:DXK262432 EHG262178:EHG262432 ERC262178:ERC262432 FAY262178:FAY262432 FKU262178:FKU262432 FUQ262178:FUQ262432 GEM262178:GEM262432 GOI262178:GOI262432 GYE262178:GYE262432 HIA262178:HIA262432 HRW262178:HRW262432 IBS262178:IBS262432 ILO262178:ILO262432 IVK262178:IVK262432 JFG262178:JFG262432 JPC262178:JPC262432 JYY262178:JYY262432 KIU262178:KIU262432 KSQ262178:KSQ262432 LCM262178:LCM262432 LMI262178:LMI262432 LWE262178:LWE262432 MGA262178:MGA262432 MPW262178:MPW262432 MZS262178:MZS262432 NJO262178:NJO262432 NTK262178:NTK262432 ODG262178:ODG262432 ONC262178:ONC262432 OWY262178:OWY262432 PGU262178:PGU262432 PQQ262178:PQQ262432 QAM262178:QAM262432 QKI262178:QKI262432 QUE262178:QUE262432 REA262178:REA262432 RNW262178:RNW262432 RXS262178:RXS262432 SHO262178:SHO262432 SRK262178:SRK262432 TBG262178:TBG262432 TLC262178:TLC262432 TUY262178:TUY262432 UEU262178:UEU262432 UOQ262178:UOQ262432 UYM262178:UYM262432 VII262178:VII262432 VSE262178:VSE262432 WCA262178:WCA262432 WLW262178:WLW262432 WVS262178:WVS262432 K327714:K327968 JG327714:JG327968 TC327714:TC327968 ACY327714:ACY327968 AMU327714:AMU327968 AWQ327714:AWQ327968 BGM327714:BGM327968 BQI327714:BQI327968 CAE327714:CAE327968 CKA327714:CKA327968 CTW327714:CTW327968 DDS327714:DDS327968 DNO327714:DNO327968 DXK327714:DXK327968 EHG327714:EHG327968 ERC327714:ERC327968 FAY327714:FAY327968 FKU327714:FKU327968 FUQ327714:FUQ327968 GEM327714:GEM327968 GOI327714:GOI327968 GYE327714:GYE327968 HIA327714:HIA327968 HRW327714:HRW327968 IBS327714:IBS327968 ILO327714:ILO327968 IVK327714:IVK327968 JFG327714:JFG327968 JPC327714:JPC327968 JYY327714:JYY327968 KIU327714:KIU327968 KSQ327714:KSQ327968 LCM327714:LCM327968 LMI327714:LMI327968 LWE327714:LWE327968 MGA327714:MGA327968 MPW327714:MPW327968 MZS327714:MZS327968 NJO327714:NJO327968 NTK327714:NTK327968 ODG327714:ODG327968 ONC327714:ONC327968 OWY327714:OWY327968 PGU327714:PGU327968 PQQ327714:PQQ327968 QAM327714:QAM327968 QKI327714:QKI327968 QUE327714:QUE327968 REA327714:REA327968 RNW327714:RNW327968 RXS327714:RXS327968 SHO327714:SHO327968 SRK327714:SRK327968 TBG327714:TBG327968 TLC327714:TLC327968 TUY327714:TUY327968 UEU327714:UEU327968 UOQ327714:UOQ327968 UYM327714:UYM327968 VII327714:VII327968 VSE327714:VSE327968 WCA327714:WCA327968 WLW327714:WLW327968 WVS327714:WVS327968 K393250:K393504 JG393250:JG393504 TC393250:TC393504 ACY393250:ACY393504 AMU393250:AMU393504 AWQ393250:AWQ393504 BGM393250:BGM393504 BQI393250:BQI393504 CAE393250:CAE393504 CKA393250:CKA393504 CTW393250:CTW393504 DDS393250:DDS393504 DNO393250:DNO393504 DXK393250:DXK393504 EHG393250:EHG393504 ERC393250:ERC393504 FAY393250:FAY393504 FKU393250:FKU393504 FUQ393250:FUQ393504 GEM393250:GEM393504 GOI393250:GOI393504 GYE393250:GYE393504 HIA393250:HIA393504 HRW393250:HRW393504 IBS393250:IBS393504 ILO393250:ILO393504 IVK393250:IVK393504 JFG393250:JFG393504 JPC393250:JPC393504 JYY393250:JYY393504 KIU393250:KIU393504 KSQ393250:KSQ393504 LCM393250:LCM393504 LMI393250:LMI393504 LWE393250:LWE393504 MGA393250:MGA393504 MPW393250:MPW393504 MZS393250:MZS393504 NJO393250:NJO393504 NTK393250:NTK393504 ODG393250:ODG393504 ONC393250:ONC393504 OWY393250:OWY393504 PGU393250:PGU393504 PQQ393250:PQQ393504 QAM393250:QAM393504 QKI393250:QKI393504 QUE393250:QUE393504 REA393250:REA393504 RNW393250:RNW393504 RXS393250:RXS393504 SHO393250:SHO393504 SRK393250:SRK393504 TBG393250:TBG393504 TLC393250:TLC393504 TUY393250:TUY393504 UEU393250:UEU393504 UOQ393250:UOQ393504 UYM393250:UYM393504 VII393250:VII393504 VSE393250:VSE393504 WCA393250:WCA393504 WLW393250:WLW393504 WVS393250:WVS393504 K458786:K459040 JG458786:JG459040 TC458786:TC459040 ACY458786:ACY459040 AMU458786:AMU459040 AWQ458786:AWQ459040 BGM458786:BGM459040 BQI458786:BQI459040 CAE458786:CAE459040 CKA458786:CKA459040 CTW458786:CTW459040 DDS458786:DDS459040 DNO458786:DNO459040 DXK458786:DXK459040 EHG458786:EHG459040 ERC458786:ERC459040 FAY458786:FAY459040 FKU458786:FKU459040 FUQ458786:FUQ459040 GEM458786:GEM459040 GOI458786:GOI459040 GYE458786:GYE459040 HIA458786:HIA459040 HRW458786:HRW459040 IBS458786:IBS459040 ILO458786:ILO459040 IVK458786:IVK459040 JFG458786:JFG459040 JPC458786:JPC459040 JYY458786:JYY459040 KIU458786:KIU459040 KSQ458786:KSQ459040 LCM458786:LCM459040 LMI458786:LMI459040 LWE458786:LWE459040 MGA458786:MGA459040 MPW458786:MPW459040 MZS458786:MZS459040 NJO458786:NJO459040 NTK458786:NTK459040 ODG458786:ODG459040 ONC458786:ONC459040 OWY458786:OWY459040 PGU458786:PGU459040 PQQ458786:PQQ459040 QAM458786:QAM459040 QKI458786:QKI459040 QUE458786:QUE459040 REA458786:REA459040 RNW458786:RNW459040 RXS458786:RXS459040 SHO458786:SHO459040 SRK458786:SRK459040 TBG458786:TBG459040 TLC458786:TLC459040 TUY458786:TUY459040 UEU458786:UEU459040 UOQ458786:UOQ459040 UYM458786:UYM459040 VII458786:VII459040 VSE458786:VSE459040 WCA458786:WCA459040 WLW458786:WLW459040 WVS458786:WVS459040 K524322:K524576 JG524322:JG524576 TC524322:TC524576 ACY524322:ACY524576 AMU524322:AMU524576 AWQ524322:AWQ524576 BGM524322:BGM524576 BQI524322:BQI524576 CAE524322:CAE524576 CKA524322:CKA524576 CTW524322:CTW524576 DDS524322:DDS524576 DNO524322:DNO524576 DXK524322:DXK524576 EHG524322:EHG524576 ERC524322:ERC524576 FAY524322:FAY524576 FKU524322:FKU524576 FUQ524322:FUQ524576 GEM524322:GEM524576 GOI524322:GOI524576 GYE524322:GYE524576 HIA524322:HIA524576 HRW524322:HRW524576 IBS524322:IBS524576 ILO524322:ILO524576 IVK524322:IVK524576 JFG524322:JFG524576 JPC524322:JPC524576 JYY524322:JYY524576 KIU524322:KIU524576 KSQ524322:KSQ524576 LCM524322:LCM524576 LMI524322:LMI524576 LWE524322:LWE524576 MGA524322:MGA524576 MPW524322:MPW524576 MZS524322:MZS524576 NJO524322:NJO524576 NTK524322:NTK524576 ODG524322:ODG524576 ONC524322:ONC524576 OWY524322:OWY524576 PGU524322:PGU524576 PQQ524322:PQQ524576 QAM524322:QAM524576 QKI524322:QKI524576 QUE524322:QUE524576 REA524322:REA524576 RNW524322:RNW524576 RXS524322:RXS524576 SHO524322:SHO524576 SRK524322:SRK524576 TBG524322:TBG524576 TLC524322:TLC524576 TUY524322:TUY524576 UEU524322:UEU524576 UOQ524322:UOQ524576 UYM524322:UYM524576 VII524322:VII524576 VSE524322:VSE524576 WCA524322:WCA524576 WLW524322:WLW524576 WVS524322:WVS524576 K589858:K590112 JG589858:JG590112 TC589858:TC590112 ACY589858:ACY590112 AMU589858:AMU590112 AWQ589858:AWQ590112 BGM589858:BGM590112 BQI589858:BQI590112 CAE589858:CAE590112 CKA589858:CKA590112 CTW589858:CTW590112 DDS589858:DDS590112 DNO589858:DNO590112 DXK589858:DXK590112 EHG589858:EHG590112 ERC589858:ERC590112 FAY589858:FAY590112 FKU589858:FKU590112 FUQ589858:FUQ590112 GEM589858:GEM590112 GOI589858:GOI590112 GYE589858:GYE590112 HIA589858:HIA590112 HRW589858:HRW590112 IBS589858:IBS590112 ILO589858:ILO590112 IVK589858:IVK590112 JFG589858:JFG590112 JPC589858:JPC590112 JYY589858:JYY590112 KIU589858:KIU590112 KSQ589858:KSQ590112 LCM589858:LCM590112 LMI589858:LMI590112 LWE589858:LWE590112 MGA589858:MGA590112 MPW589858:MPW590112 MZS589858:MZS590112 NJO589858:NJO590112 NTK589858:NTK590112 ODG589858:ODG590112 ONC589858:ONC590112 OWY589858:OWY590112 PGU589858:PGU590112 PQQ589858:PQQ590112 QAM589858:QAM590112 QKI589858:QKI590112 QUE589858:QUE590112 REA589858:REA590112 RNW589858:RNW590112 RXS589858:RXS590112 SHO589858:SHO590112 SRK589858:SRK590112 TBG589858:TBG590112 TLC589858:TLC590112 TUY589858:TUY590112 UEU589858:UEU590112 UOQ589858:UOQ590112 UYM589858:UYM590112 VII589858:VII590112 VSE589858:VSE590112 WCA589858:WCA590112 WLW589858:WLW590112 WVS589858:WVS590112 K655394:K655648 JG655394:JG655648 TC655394:TC655648 ACY655394:ACY655648 AMU655394:AMU655648 AWQ655394:AWQ655648 BGM655394:BGM655648 BQI655394:BQI655648 CAE655394:CAE655648 CKA655394:CKA655648 CTW655394:CTW655648 DDS655394:DDS655648 DNO655394:DNO655648 DXK655394:DXK655648 EHG655394:EHG655648 ERC655394:ERC655648 FAY655394:FAY655648 FKU655394:FKU655648 FUQ655394:FUQ655648 GEM655394:GEM655648 GOI655394:GOI655648 GYE655394:GYE655648 HIA655394:HIA655648 HRW655394:HRW655648 IBS655394:IBS655648 ILO655394:ILO655648 IVK655394:IVK655648 JFG655394:JFG655648 JPC655394:JPC655648 JYY655394:JYY655648 KIU655394:KIU655648 KSQ655394:KSQ655648 LCM655394:LCM655648 LMI655394:LMI655648 LWE655394:LWE655648 MGA655394:MGA655648 MPW655394:MPW655648 MZS655394:MZS655648 NJO655394:NJO655648 NTK655394:NTK655648 ODG655394:ODG655648 ONC655394:ONC655648 OWY655394:OWY655648 PGU655394:PGU655648 PQQ655394:PQQ655648 QAM655394:QAM655648 QKI655394:QKI655648 QUE655394:QUE655648 REA655394:REA655648 RNW655394:RNW655648 RXS655394:RXS655648 SHO655394:SHO655648 SRK655394:SRK655648 TBG655394:TBG655648 TLC655394:TLC655648 TUY655394:TUY655648 UEU655394:UEU655648 UOQ655394:UOQ655648 UYM655394:UYM655648 VII655394:VII655648 VSE655394:VSE655648 WCA655394:WCA655648 WLW655394:WLW655648 WVS655394:WVS655648 K720930:K721184 JG720930:JG721184 TC720930:TC721184 ACY720930:ACY721184 AMU720930:AMU721184 AWQ720930:AWQ721184 BGM720930:BGM721184 BQI720930:BQI721184 CAE720930:CAE721184 CKA720930:CKA721184 CTW720930:CTW721184 DDS720930:DDS721184 DNO720930:DNO721184 DXK720930:DXK721184 EHG720930:EHG721184 ERC720930:ERC721184 FAY720930:FAY721184 FKU720930:FKU721184 FUQ720930:FUQ721184 GEM720930:GEM721184 GOI720930:GOI721184 GYE720930:GYE721184 HIA720930:HIA721184 HRW720930:HRW721184 IBS720930:IBS721184 ILO720930:ILO721184 IVK720930:IVK721184 JFG720930:JFG721184 JPC720930:JPC721184 JYY720930:JYY721184 KIU720930:KIU721184 KSQ720930:KSQ721184 LCM720930:LCM721184 LMI720930:LMI721184 LWE720930:LWE721184 MGA720930:MGA721184 MPW720930:MPW721184 MZS720930:MZS721184 NJO720930:NJO721184 NTK720930:NTK721184 ODG720930:ODG721184 ONC720930:ONC721184 OWY720930:OWY721184 PGU720930:PGU721184 PQQ720930:PQQ721184 QAM720930:QAM721184 QKI720930:QKI721184 QUE720930:QUE721184 REA720930:REA721184 RNW720930:RNW721184 RXS720930:RXS721184 SHO720930:SHO721184 SRK720930:SRK721184 TBG720930:TBG721184 TLC720930:TLC721184 TUY720930:TUY721184 UEU720930:UEU721184 UOQ720930:UOQ721184 UYM720930:UYM721184 VII720930:VII721184 VSE720930:VSE721184 WCA720930:WCA721184 WLW720930:WLW721184 WVS720930:WVS721184 K786466:K786720 JG786466:JG786720 TC786466:TC786720 ACY786466:ACY786720 AMU786466:AMU786720 AWQ786466:AWQ786720 BGM786466:BGM786720 BQI786466:BQI786720 CAE786466:CAE786720 CKA786466:CKA786720 CTW786466:CTW786720 DDS786466:DDS786720 DNO786466:DNO786720 DXK786466:DXK786720 EHG786466:EHG786720 ERC786466:ERC786720 FAY786466:FAY786720 FKU786466:FKU786720 FUQ786466:FUQ786720 GEM786466:GEM786720 GOI786466:GOI786720 GYE786466:GYE786720 HIA786466:HIA786720 HRW786466:HRW786720 IBS786466:IBS786720 ILO786466:ILO786720 IVK786466:IVK786720 JFG786466:JFG786720 JPC786466:JPC786720 JYY786466:JYY786720 KIU786466:KIU786720 KSQ786466:KSQ786720 LCM786466:LCM786720 LMI786466:LMI786720 LWE786466:LWE786720 MGA786466:MGA786720 MPW786466:MPW786720 MZS786466:MZS786720 NJO786466:NJO786720 NTK786466:NTK786720 ODG786466:ODG786720 ONC786466:ONC786720 OWY786466:OWY786720 PGU786466:PGU786720 PQQ786466:PQQ786720 QAM786466:QAM786720 QKI786466:QKI786720 QUE786466:QUE786720 REA786466:REA786720 RNW786466:RNW786720 RXS786466:RXS786720 SHO786466:SHO786720 SRK786466:SRK786720 TBG786466:TBG786720 TLC786466:TLC786720 TUY786466:TUY786720 UEU786466:UEU786720 UOQ786466:UOQ786720 UYM786466:UYM786720 VII786466:VII786720 VSE786466:VSE786720 WCA786466:WCA786720 WLW786466:WLW786720 WVS786466:WVS786720 K852002:K852256 JG852002:JG852256 TC852002:TC852256 ACY852002:ACY852256 AMU852002:AMU852256 AWQ852002:AWQ852256 BGM852002:BGM852256 BQI852002:BQI852256 CAE852002:CAE852256 CKA852002:CKA852256 CTW852002:CTW852256 DDS852002:DDS852256 DNO852002:DNO852256 DXK852002:DXK852256 EHG852002:EHG852256 ERC852002:ERC852256 FAY852002:FAY852256 FKU852002:FKU852256 FUQ852002:FUQ852256 GEM852002:GEM852256 GOI852002:GOI852256 GYE852002:GYE852256 HIA852002:HIA852256 HRW852002:HRW852256 IBS852002:IBS852256 ILO852002:ILO852256 IVK852002:IVK852256 JFG852002:JFG852256 JPC852002:JPC852256 JYY852002:JYY852256 KIU852002:KIU852256 KSQ852002:KSQ852256 LCM852002:LCM852256 LMI852002:LMI852256 LWE852002:LWE852256 MGA852002:MGA852256 MPW852002:MPW852256 MZS852002:MZS852256 NJO852002:NJO852256 NTK852002:NTK852256 ODG852002:ODG852256 ONC852002:ONC852256 OWY852002:OWY852256 PGU852002:PGU852256 PQQ852002:PQQ852256 QAM852002:QAM852256 QKI852002:QKI852256 QUE852002:QUE852256 REA852002:REA852256 RNW852002:RNW852256 RXS852002:RXS852256 SHO852002:SHO852256 SRK852002:SRK852256 TBG852002:TBG852256 TLC852002:TLC852256 TUY852002:TUY852256 UEU852002:UEU852256 UOQ852002:UOQ852256 UYM852002:UYM852256 VII852002:VII852256 VSE852002:VSE852256 WCA852002:WCA852256 WLW852002:WLW852256 WVS852002:WVS852256 K917538:K917792 JG917538:JG917792 TC917538:TC917792 ACY917538:ACY917792 AMU917538:AMU917792 AWQ917538:AWQ917792 BGM917538:BGM917792 BQI917538:BQI917792 CAE917538:CAE917792 CKA917538:CKA917792 CTW917538:CTW917792 DDS917538:DDS917792 DNO917538:DNO917792 DXK917538:DXK917792 EHG917538:EHG917792 ERC917538:ERC917792 FAY917538:FAY917792 FKU917538:FKU917792 FUQ917538:FUQ917792 GEM917538:GEM917792 GOI917538:GOI917792 GYE917538:GYE917792 HIA917538:HIA917792 HRW917538:HRW917792 IBS917538:IBS917792 ILO917538:ILO917792 IVK917538:IVK917792 JFG917538:JFG917792 JPC917538:JPC917792 JYY917538:JYY917792 KIU917538:KIU917792 KSQ917538:KSQ917792 LCM917538:LCM917792 LMI917538:LMI917792 LWE917538:LWE917792 MGA917538:MGA917792 MPW917538:MPW917792 MZS917538:MZS917792 NJO917538:NJO917792 NTK917538:NTK917792 ODG917538:ODG917792 ONC917538:ONC917792 OWY917538:OWY917792 PGU917538:PGU917792 PQQ917538:PQQ917792 QAM917538:QAM917792 QKI917538:QKI917792 QUE917538:QUE917792 REA917538:REA917792 RNW917538:RNW917792 RXS917538:RXS917792 SHO917538:SHO917792 SRK917538:SRK917792 TBG917538:TBG917792 TLC917538:TLC917792 TUY917538:TUY917792 UEU917538:UEU917792 UOQ917538:UOQ917792 UYM917538:UYM917792 VII917538:VII917792 VSE917538:VSE917792 WCA917538:WCA917792 WLW917538:WLW917792 WVS917538:WVS917792 K983074:K983328 JG983074:JG983328 TC983074:TC983328 ACY983074:ACY983328 AMU983074:AMU983328 AWQ983074:AWQ983328 BGM983074:BGM983328 BQI983074:BQI983328 CAE983074:CAE983328 CKA983074:CKA983328 CTW983074:CTW983328 DDS983074:DDS983328 DNO983074:DNO983328 DXK983074:DXK983328 EHG983074:EHG983328 ERC983074:ERC983328 FAY983074:FAY983328 FKU983074:FKU983328 FUQ983074:FUQ983328 GEM983074:GEM983328 GOI983074:GOI983328 GYE983074:GYE983328 HIA983074:HIA983328 HRW983074:HRW983328 IBS983074:IBS983328 ILO983074:ILO983328 IVK983074:IVK983328 JFG983074:JFG983328 JPC983074:JPC983328 JYY983074:JYY983328 KIU983074:KIU983328 KSQ983074:KSQ983328 LCM983074:LCM983328 LMI983074:LMI983328 LWE983074:LWE983328 MGA983074:MGA983328 MPW983074:MPW983328 MZS983074:MZS983328 NJO983074:NJO983328 NTK983074:NTK983328 ODG983074:ODG983328 ONC983074:ONC983328 OWY983074:OWY983328 PGU983074:PGU983328 PQQ983074:PQQ983328 QAM983074:QAM983328 QKI983074:QKI983328 QUE983074:QUE983328 REA983074:REA983328 RNW983074:RNW983328 RXS983074:RXS983328 SHO983074:SHO983328 SRK983074:SRK983328 TBG983074:TBG983328 TLC983074:TLC983328 TUY983074:TUY983328 UEU983074:UEU983328 UOQ983074:UOQ983328 UYM983074:UYM983328 VII983074:VII983328 VSE983074:VSE983328 WCA983074:WCA983328 WLW983074:WLW983328 WVS983074:WVS983328 WVS12:WVS291 JG12:JG291 TC12:TC291 ACY12:ACY291 AMU12:AMU291 AWQ12:AWQ291 BGM12:BGM291 BQI12:BQI291 CAE12:CAE291 CKA12:CKA291 CTW12:CTW291 DDS12:DDS291 DNO12:DNO291 DXK12:DXK291 EHG12:EHG291 ERC12:ERC291 FAY12:FAY291 FKU12:FKU291 FUQ12:FUQ291 GEM12:GEM291 GOI12:GOI291 GYE12:GYE291 HIA12:HIA291 HRW12:HRW291 IBS12:IBS291 ILO12:ILO291 IVK12:IVK291 JFG12:JFG291 JPC12:JPC291 JYY12:JYY291 KIU12:KIU291 KSQ12:KSQ291 LCM12:LCM291 LMI12:LMI291 LWE12:LWE291 MGA12:MGA291 MPW12:MPW291 MZS12:MZS291 NJO12:NJO291 NTK12:NTK291 ODG12:ODG291 ONC12:ONC291 OWY12:OWY291 PGU12:PGU291 PQQ12:PQQ291 QAM12:QAM291 QKI12:QKI291 QUE12:QUE291 REA12:REA291 RNW12:RNW291 RXS12:RXS291 SHO12:SHO291 SRK12:SRK291 TBG12:TBG291 TLC12:TLC291 TUY12:TUY291 UEU12:UEU291 UOQ12:UOQ291 UYM12:UYM291 VII12:VII291 VSE12:VSE291 WCA12:WCA291 WLW12:WLW291 K12:K291"/>
    <dataValidation allowBlank="1" showInputMessage="1" showErrorMessage="1" promptTitle="PACC" prompt="Digite el valor adquirido." sqref="J65570:J65824 JF65570:JF65824 TB65570:TB65824 ACX65570:ACX65824 AMT65570:AMT65824 AWP65570:AWP65824 BGL65570:BGL65824 BQH65570:BQH65824 CAD65570:CAD65824 CJZ65570:CJZ65824 CTV65570:CTV65824 DDR65570:DDR65824 DNN65570:DNN65824 DXJ65570:DXJ65824 EHF65570:EHF65824 ERB65570:ERB65824 FAX65570:FAX65824 FKT65570:FKT65824 FUP65570:FUP65824 GEL65570:GEL65824 GOH65570:GOH65824 GYD65570:GYD65824 HHZ65570:HHZ65824 HRV65570:HRV65824 IBR65570:IBR65824 ILN65570:ILN65824 IVJ65570:IVJ65824 JFF65570:JFF65824 JPB65570:JPB65824 JYX65570:JYX65824 KIT65570:KIT65824 KSP65570:KSP65824 LCL65570:LCL65824 LMH65570:LMH65824 LWD65570:LWD65824 MFZ65570:MFZ65824 MPV65570:MPV65824 MZR65570:MZR65824 NJN65570:NJN65824 NTJ65570:NTJ65824 ODF65570:ODF65824 ONB65570:ONB65824 OWX65570:OWX65824 PGT65570:PGT65824 PQP65570:PQP65824 QAL65570:QAL65824 QKH65570:QKH65824 QUD65570:QUD65824 RDZ65570:RDZ65824 RNV65570:RNV65824 RXR65570:RXR65824 SHN65570:SHN65824 SRJ65570:SRJ65824 TBF65570:TBF65824 TLB65570:TLB65824 TUX65570:TUX65824 UET65570:UET65824 UOP65570:UOP65824 UYL65570:UYL65824 VIH65570:VIH65824 VSD65570:VSD65824 WBZ65570:WBZ65824 WLV65570:WLV65824 WVR65570:WVR65824 J131106:J131360 JF131106:JF131360 TB131106:TB131360 ACX131106:ACX131360 AMT131106:AMT131360 AWP131106:AWP131360 BGL131106:BGL131360 BQH131106:BQH131360 CAD131106:CAD131360 CJZ131106:CJZ131360 CTV131106:CTV131360 DDR131106:DDR131360 DNN131106:DNN131360 DXJ131106:DXJ131360 EHF131106:EHF131360 ERB131106:ERB131360 FAX131106:FAX131360 FKT131106:FKT131360 FUP131106:FUP131360 GEL131106:GEL131360 GOH131106:GOH131360 GYD131106:GYD131360 HHZ131106:HHZ131360 HRV131106:HRV131360 IBR131106:IBR131360 ILN131106:ILN131360 IVJ131106:IVJ131360 JFF131106:JFF131360 JPB131106:JPB131360 JYX131106:JYX131360 KIT131106:KIT131360 KSP131106:KSP131360 LCL131106:LCL131360 LMH131106:LMH131360 LWD131106:LWD131360 MFZ131106:MFZ131360 MPV131106:MPV131360 MZR131106:MZR131360 NJN131106:NJN131360 NTJ131106:NTJ131360 ODF131106:ODF131360 ONB131106:ONB131360 OWX131106:OWX131360 PGT131106:PGT131360 PQP131106:PQP131360 QAL131106:QAL131360 QKH131106:QKH131360 QUD131106:QUD131360 RDZ131106:RDZ131360 RNV131106:RNV131360 RXR131106:RXR131360 SHN131106:SHN131360 SRJ131106:SRJ131360 TBF131106:TBF131360 TLB131106:TLB131360 TUX131106:TUX131360 UET131106:UET131360 UOP131106:UOP131360 UYL131106:UYL131360 VIH131106:VIH131360 VSD131106:VSD131360 WBZ131106:WBZ131360 WLV131106:WLV131360 WVR131106:WVR131360 J196642:J196896 JF196642:JF196896 TB196642:TB196896 ACX196642:ACX196896 AMT196642:AMT196896 AWP196642:AWP196896 BGL196642:BGL196896 BQH196642:BQH196896 CAD196642:CAD196896 CJZ196642:CJZ196896 CTV196642:CTV196896 DDR196642:DDR196896 DNN196642:DNN196896 DXJ196642:DXJ196896 EHF196642:EHF196896 ERB196642:ERB196896 FAX196642:FAX196896 FKT196642:FKT196896 FUP196642:FUP196896 GEL196642:GEL196896 GOH196642:GOH196896 GYD196642:GYD196896 HHZ196642:HHZ196896 HRV196642:HRV196896 IBR196642:IBR196896 ILN196642:ILN196896 IVJ196642:IVJ196896 JFF196642:JFF196896 JPB196642:JPB196896 JYX196642:JYX196896 KIT196642:KIT196896 KSP196642:KSP196896 LCL196642:LCL196896 LMH196642:LMH196896 LWD196642:LWD196896 MFZ196642:MFZ196896 MPV196642:MPV196896 MZR196642:MZR196896 NJN196642:NJN196896 NTJ196642:NTJ196896 ODF196642:ODF196896 ONB196642:ONB196896 OWX196642:OWX196896 PGT196642:PGT196896 PQP196642:PQP196896 QAL196642:QAL196896 QKH196642:QKH196896 QUD196642:QUD196896 RDZ196642:RDZ196896 RNV196642:RNV196896 RXR196642:RXR196896 SHN196642:SHN196896 SRJ196642:SRJ196896 TBF196642:TBF196896 TLB196642:TLB196896 TUX196642:TUX196896 UET196642:UET196896 UOP196642:UOP196896 UYL196642:UYL196896 VIH196642:VIH196896 VSD196642:VSD196896 WBZ196642:WBZ196896 WLV196642:WLV196896 WVR196642:WVR196896 J262178:J262432 JF262178:JF262432 TB262178:TB262432 ACX262178:ACX262432 AMT262178:AMT262432 AWP262178:AWP262432 BGL262178:BGL262432 BQH262178:BQH262432 CAD262178:CAD262432 CJZ262178:CJZ262432 CTV262178:CTV262432 DDR262178:DDR262432 DNN262178:DNN262432 DXJ262178:DXJ262432 EHF262178:EHF262432 ERB262178:ERB262432 FAX262178:FAX262432 FKT262178:FKT262432 FUP262178:FUP262432 GEL262178:GEL262432 GOH262178:GOH262432 GYD262178:GYD262432 HHZ262178:HHZ262432 HRV262178:HRV262432 IBR262178:IBR262432 ILN262178:ILN262432 IVJ262178:IVJ262432 JFF262178:JFF262432 JPB262178:JPB262432 JYX262178:JYX262432 KIT262178:KIT262432 KSP262178:KSP262432 LCL262178:LCL262432 LMH262178:LMH262432 LWD262178:LWD262432 MFZ262178:MFZ262432 MPV262178:MPV262432 MZR262178:MZR262432 NJN262178:NJN262432 NTJ262178:NTJ262432 ODF262178:ODF262432 ONB262178:ONB262432 OWX262178:OWX262432 PGT262178:PGT262432 PQP262178:PQP262432 QAL262178:QAL262432 QKH262178:QKH262432 QUD262178:QUD262432 RDZ262178:RDZ262432 RNV262178:RNV262432 RXR262178:RXR262432 SHN262178:SHN262432 SRJ262178:SRJ262432 TBF262178:TBF262432 TLB262178:TLB262432 TUX262178:TUX262432 UET262178:UET262432 UOP262178:UOP262432 UYL262178:UYL262432 VIH262178:VIH262432 VSD262178:VSD262432 WBZ262178:WBZ262432 WLV262178:WLV262432 WVR262178:WVR262432 J327714:J327968 JF327714:JF327968 TB327714:TB327968 ACX327714:ACX327968 AMT327714:AMT327968 AWP327714:AWP327968 BGL327714:BGL327968 BQH327714:BQH327968 CAD327714:CAD327968 CJZ327714:CJZ327968 CTV327714:CTV327968 DDR327714:DDR327968 DNN327714:DNN327968 DXJ327714:DXJ327968 EHF327714:EHF327968 ERB327714:ERB327968 FAX327714:FAX327968 FKT327714:FKT327968 FUP327714:FUP327968 GEL327714:GEL327968 GOH327714:GOH327968 GYD327714:GYD327968 HHZ327714:HHZ327968 HRV327714:HRV327968 IBR327714:IBR327968 ILN327714:ILN327968 IVJ327714:IVJ327968 JFF327714:JFF327968 JPB327714:JPB327968 JYX327714:JYX327968 KIT327714:KIT327968 KSP327714:KSP327968 LCL327714:LCL327968 LMH327714:LMH327968 LWD327714:LWD327968 MFZ327714:MFZ327968 MPV327714:MPV327968 MZR327714:MZR327968 NJN327714:NJN327968 NTJ327714:NTJ327968 ODF327714:ODF327968 ONB327714:ONB327968 OWX327714:OWX327968 PGT327714:PGT327968 PQP327714:PQP327968 QAL327714:QAL327968 QKH327714:QKH327968 QUD327714:QUD327968 RDZ327714:RDZ327968 RNV327714:RNV327968 RXR327714:RXR327968 SHN327714:SHN327968 SRJ327714:SRJ327968 TBF327714:TBF327968 TLB327714:TLB327968 TUX327714:TUX327968 UET327714:UET327968 UOP327714:UOP327968 UYL327714:UYL327968 VIH327714:VIH327968 VSD327714:VSD327968 WBZ327714:WBZ327968 WLV327714:WLV327968 WVR327714:WVR327968 J393250:J393504 JF393250:JF393504 TB393250:TB393504 ACX393250:ACX393504 AMT393250:AMT393504 AWP393250:AWP393504 BGL393250:BGL393504 BQH393250:BQH393504 CAD393250:CAD393504 CJZ393250:CJZ393504 CTV393250:CTV393504 DDR393250:DDR393504 DNN393250:DNN393504 DXJ393250:DXJ393504 EHF393250:EHF393504 ERB393250:ERB393504 FAX393250:FAX393504 FKT393250:FKT393504 FUP393250:FUP393504 GEL393250:GEL393504 GOH393250:GOH393504 GYD393250:GYD393504 HHZ393250:HHZ393504 HRV393250:HRV393504 IBR393250:IBR393504 ILN393250:ILN393504 IVJ393250:IVJ393504 JFF393250:JFF393504 JPB393250:JPB393504 JYX393250:JYX393504 KIT393250:KIT393504 KSP393250:KSP393504 LCL393250:LCL393504 LMH393250:LMH393504 LWD393250:LWD393504 MFZ393250:MFZ393504 MPV393250:MPV393504 MZR393250:MZR393504 NJN393250:NJN393504 NTJ393250:NTJ393504 ODF393250:ODF393504 ONB393250:ONB393504 OWX393250:OWX393504 PGT393250:PGT393504 PQP393250:PQP393504 QAL393250:QAL393504 QKH393250:QKH393504 QUD393250:QUD393504 RDZ393250:RDZ393504 RNV393250:RNV393504 RXR393250:RXR393504 SHN393250:SHN393504 SRJ393250:SRJ393504 TBF393250:TBF393504 TLB393250:TLB393504 TUX393250:TUX393504 UET393250:UET393504 UOP393250:UOP393504 UYL393250:UYL393504 VIH393250:VIH393504 VSD393250:VSD393504 WBZ393250:WBZ393504 WLV393250:WLV393504 WVR393250:WVR393504 J458786:J459040 JF458786:JF459040 TB458786:TB459040 ACX458786:ACX459040 AMT458786:AMT459040 AWP458786:AWP459040 BGL458786:BGL459040 BQH458786:BQH459040 CAD458786:CAD459040 CJZ458786:CJZ459040 CTV458786:CTV459040 DDR458786:DDR459040 DNN458786:DNN459040 DXJ458786:DXJ459040 EHF458786:EHF459040 ERB458786:ERB459040 FAX458786:FAX459040 FKT458786:FKT459040 FUP458786:FUP459040 GEL458786:GEL459040 GOH458786:GOH459040 GYD458786:GYD459040 HHZ458786:HHZ459040 HRV458786:HRV459040 IBR458786:IBR459040 ILN458786:ILN459040 IVJ458786:IVJ459040 JFF458786:JFF459040 JPB458786:JPB459040 JYX458786:JYX459040 KIT458786:KIT459040 KSP458786:KSP459040 LCL458786:LCL459040 LMH458786:LMH459040 LWD458786:LWD459040 MFZ458786:MFZ459040 MPV458786:MPV459040 MZR458786:MZR459040 NJN458786:NJN459040 NTJ458786:NTJ459040 ODF458786:ODF459040 ONB458786:ONB459040 OWX458786:OWX459040 PGT458786:PGT459040 PQP458786:PQP459040 QAL458786:QAL459040 QKH458786:QKH459040 QUD458786:QUD459040 RDZ458786:RDZ459040 RNV458786:RNV459040 RXR458786:RXR459040 SHN458786:SHN459040 SRJ458786:SRJ459040 TBF458786:TBF459040 TLB458786:TLB459040 TUX458786:TUX459040 UET458786:UET459040 UOP458786:UOP459040 UYL458786:UYL459040 VIH458786:VIH459040 VSD458786:VSD459040 WBZ458786:WBZ459040 WLV458786:WLV459040 WVR458786:WVR459040 J524322:J524576 JF524322:JF524576 TB524322:TB524576 ACX524322:ACX524576 AMT524322:AMT524576 AWP524322:AWP524576 BGL524322:BGL524576 BQH524322:BQH524576 CAD524322:CAD524576 CJZ524322:CJZ524576 CTV524322:CTV524576 DDR524322:DDR524576 DNN524322:DNN524576 DXJ524322:DXJ524576 EHF524322:EHF524576 ERB524322:ERB524576 FAX524322:FAX524576 FKT524322:FKT524576 FUP524322:FUP524576 GEL524322:GEL524576 GOH524322:GOH524576 GYD524322:GYD524576 HHZ524322:HHZ524576 HRV524322:HRV524576 IBR524322:IBR524576 ILN524322:ILN524576 IVJ524322:IVJ524576 JFF524322:JFF524576 JPB524322:JPB524576 JYX524322:JYX524576 KIT524322:KIT524576 KSP524322:KSP524576 LCL524322:LCL524576 LMH524322:LMH524576 LWD524322:LWD524576 MFZ524322:MFZ524576 MPV524322:MPV524576 MZR524322:MZR524576 NJN524322:NJN524576 NTJ524322:NTJ524576 ODF524322:ODF524576 ONB524322:ONB524576 OWX524322:OWX524576 PGT524322:PGT524576 PQP524322:PQP524576 QAL524322:QAL524576 QKH524322:QKH524576 QUD524322:QUD524576 RDZ524322:RDZ524576 RNV524322:RNV524576 RXR524322:RXR524576 SHN524322:SHN524576 SRJ524322:SRJ524576 TBF524322:TBF524576 TLB524322:TLB524576 TUX524322:TUX524576 UET524322:UET524576 UOP524322:UOP524576 UYL524322:UYL524576 VIH524322:VIH524576 VSD524322:VSD524576 WBZ524322:WBZ524576 WLV524322:WLV524576 WVR524322:WVR524576 J589858:J590112 JF589858:JF590112 TB589858:TB590112 ACX589858:ACX590112 AMT589858:AMT590112 AWP589858:AWP590112 BGL589858:BGL590112 BQH589858:BQH590112 CAD589858:CAD590112 CJZ589858:CJZ590112 CTV589858:CTV590112 DDR589858:DDR590112 DNN589858:DNN590112 DXJ589858:DXJ590112 EHF589858:EHF590112 ERB589858:ERB590112 FAX589858:FAX590112 FKT589858:FKT590112 FUP589858:FUP590112 GEL589858:GEL590112 GOH589858:GOH590112 GYD589858:GYD590112 HHZ589858:HHZ590112 HRV589858:HRV590112 IBR589858:IBR590112 ILN589858:ILN590112 IVJ589858:IVJ590112 JFF589858:JFF590112 JPB589858:JPB590112 JYX589858:JYX590112 KIT589858:KIT590112 KSP589858:KSP590112 LCL589858:LCL590112 LMH589858:LMH590112 LWD589858:LWD590112 MFZ589858:MFZ590112 MPV589858:MPV590112 MZR589858:MZR590112 NJN589858:NJN590112 NTJ589858:NTJ590112 ODF589858:ODF590112 ONB589858:ONB590112 OWX589858:OWX590112 PGT589858:PGT590112 PQP589858:PQP590112 QAL589858:QAL590112 QKH589858:QKH590112 QUD589858:QUD590112 RDZ589858:RDZ590112 RNV589858:RNV590112 RXR589858:RXR590112 SHN589858:SHN590112 SRJ589858:SRJ590112 TBF589858:TBF590112 TLB589858:TLB590112 TUX589858:TUX590112 UET589858:UET590112 UOP589858:UOP590112 UYL589858:UYL590112 VIH589858:VIH590112 VSD589858:VSD590112 WBZ589858:WBZ590112 WLV589858:WLV590112 WVR589858:WVR590112 J655394:J655648 JF655394:JF655648 TB655394:TB655648 ACX655394:ACX655648 AMT655394:AMT655648 AWP655394:AWP655648 BGL655394:BGL655648 BQH655394:BQH655648 CAD655394:CAD655648 CJZ655394:CJZ655648 CTV655394:CTV655648 DDR655394:DDR655648 DNN655394:DNN655648 DXJ655394:DXJ655648 EHF655394:EHF655648 ERB655394:ERB655648 FAX655394:FAX655648 FKT655394:FKT655648 FUP655394:FUP655648 GEL655394:GEL655648 GOH655394:GOH655648 GYD655394:GYD655648 HHZ655394:HHZ655648 HRV655394:HRV655648 IBR655394:IBR655648 ILN655394:ILN655648 IVJ655394:IVJ655648 JFF655394:JFF655648 JPB655394:JPB655648 JYX655394:JYX655648 KIT655394:KIT655648 KSP655394:KSP655648 LCL655394:LCL655648 LMH655394:LMH655648 LWD655394:LWD655648 MFZ655394:MFZ655648 MPV655394:MPV655648 MZR655394:MZR655648 NJN655394:NJN655648 NTJ655394:NTJ655648 ODF655394:ODF655648 ONB655394:ONB655648 OWX655394:OWX655648 PGT655394:PGT655648 PQP655394:PQP655648 QAL655394:QAL655648 QKH655394:QKH655648 QUD655394:QUD655648 RDZ655394:RDZ655648 RNV655394:RNV655648 RXR655394:RXR655648 SHN655394:SHN655648 SRJ655394:SRJ655648 TBF655394:TBF655648 TLB655394:TLB655648 TUX655394:TUX655648 UET655394:UET655648 UOP655394:UOP655648 UYL655394:UYL655648 VIH655394:VIH655648 VSD655394:VSD655648 WBZ655394:WBZ655648 WLV655394:WLV655648 WVR655394:WVR655648 J720930:J721184 JF720930:JF721184 TB720930:TB721184 ACX720930:ACX721184 AMT720930:AMT721184 AWP720930:AWP721184 BGL720930:BGL721184 BQH720930:BQH721184 CAD720930:CAD721184 CJZ720930:CJZ721184 CTV720930:CTV721184 DDR720930:DDR721184 DNN720930:DNN721184 DXJ720930:DXJ721184 EHF720930:EHF721184 ERB720930:ERB721184 FAX720930:FAX721184 FKT720930:FKT721184 FUP720930:FUP721184 GEL720930:GEL721184 GOH720930:GOH721184 GYD720930:GYD721184 HHZ720930:HHZ721184 HRV720930:HRV721184 IBR720930:IBR721184 ILN720930:ILN721184 IVJ720930:IVJ721184 JFF720930:JFF721184 JPB720930:JPB721184 JYX720930:JYX721184 KIT720930:KIT721184 KSP720930:KSP721184 LCL720930:LCL721184 LMH720930:LMH721184 LWD720930:LWD721184 MFZ720930:MFZ721184 MPV720930:MPV721184 MZR720930:MZR721184 NJN720930:NJN721184 NTJ720930:NTJ721184 ODF720930:ODF721184 ONB720930:ONB721184 OWX720930:OWX721184 PGT720930:PGT721184 PQP720930:PQP721184 QAL720930:QAL721184 QKH720930:QKH721184 QUD720930:QUD721184 RDZ720930:RDZ721184 RNV720930:RNV721184 RXR720930:RXR721184 SHN720930:SHN721184 SRJ720930:SRJ721184 TBF720930:TBF721184 TLB720930:TLB721184 TUX720930:TUX721184 UET720930:UET721184 UOP720930:UOP721184 UYL720930:UYL721184 VIH720930:VIH721184 VSD720930:VSD721184 WBZ720930:WBZ721184 WLV720930:WLV721184 WVR720930:WVR721184 J786466:J786720 JF786466:JF786720 TB786466:TB786720 ACX786466:ACX786720 AMT786466:AMT786720 AWP786466:AWP786720 BGL786466:BGL786720 BQH786466:BQH786720 CAD786466:CAD786720 CJZ786466:CJZ786720 CTV786466:CTV786720 DDR786466:DDR786720 DNN786466:DNN786720 DXJ786466:DXJ786720 EHF786466:EHF786720 ERB786466:ERB786720 FAX786466:FAX786720 FKT786466:FKT786720 FUP786466:FUP786720 GEL786466:GEL786720 GOH786466:GOH786720 GYD786466:GYD786720 HHZ786466:HHZ786720 HRV786466:HRV786720 IBR786466:IBR786720 ILN786466:ILN786720 IVJ786466:IVJ786720 JFF786466:JFF786720 JPB786466:JPB786720 JYX786466:JYX786720 KIT786466:KIT786720 KSP786466:KSP786720 LCL786466:LCL786720 LMH786466:LMH786720 LWD786466:LWD786720 MFZ786466:MFZ786720 MPV786466:MPV786720 MZR786466:MZR786720 NJN786466:NJN786720 NTJ786466:NTJ786720 ODF786466:ODF786720 ONB786466:ONB786720 OWX786466:OWX786720 PGT786466:PGT786720 PQP786466:PQP786720 QAL786466:QAL786720 QKH786466:QKH786720 QUD786466:QUD786720 RDZ786466:RDZ786720 RNV786466:RNV786720 RXR786466:RXR786720 SHN786466:SHN786720 SRJ786466:SRJ786720 TBF786466:TBF786720 TLB786466:TLB786720 TUX786466:TUX786720 UET786466:UET786720 UOP786466:UOP786720 UYL786466:UYL786720 VIH786466:VIH786720 VSD786466:VSD786720 WBZ786466:WBZ786720 WLV786466:WLV786720 WVR786466:WVR786720 J852002:J852256 JF852002:JF852256 TB852002:TB852256 ACX852002:ACX852256 AMT852002:AMT852256 AWP852002:AWP852256 BGL852002:BGL852256 BQH852002:BQH852256 CAD852002:CAD852256 CJZ852002:CJZ852256 CTV852002:CTV852256 DDR852002:DDR852256 DNN852002:DNN852256 DXJ852002:DXJ852256 EHF852002:EHF852256 ERB852002:ERB852256 FAX852002:FAX852256 FKT852002:FKT852256 FUP852002:FUP852256 GEL852002:GEL852256 GOH852002:GOH852256 GYD852002:GYD852256 HHZ852002:HHZ852256 HRV852002:HRV852256 IBR852002:IBR852256 ILN852002:ILN852256 IVJ852002:IVJ852256 JFF852002:JFF852256 JPB852002:JPB852256 JYX852002:JYX852256 KIT852002:KIT852256 KSP852002:KSP852256 LCL852002:LCL852256 LMH852002:LMH852256 LWD852002:LWD852256 MFZ852002:MFZ852256 MPV852002:MPV852256 MZR852002:MZR852256 NJN852002:NJN852256 NTJ852002:NTJ852256 ODF852002:ODF852256 ONB852002:ONB852256 OWX852002:OWX852256 PGT852002:PGT852256 PQP852002:PQP852256 QAL852002:QAL852256 QKH852002:QKH852256 QUD852002:QUD852256 RDZ852002:RDZ852256 RNV852002:RNV852256 RXR852002:RXR852256 SHN852002:SHN852256 SRJ852002:SRJ852256 TBF852002:TBF852256 TLB852002:TLB852256 TUX852002:TUX852256 UET852002:UET852256 UOP852002:UOP852256 UYL852002:UYL852256 VIH852002:VIH852256 VSD852002:VSD852256 WBZ852002:WBZ852256 WLV852002:WLV852256 WVR852002:WVR852256 J917538:J917792 JF917538:JF917792 TB917538:TB917792 ACX917538:ACX917792 AMT917538:AMT917792 AWP917538:AWP917792 BGL917538:BGL917792 BQH917538:BQH917792 CAD917538:CAD917792 CJZ917538:CJZ917792 CTV917538:CTV917792 DDR917538:DDR917792 DNN917538:DNN917792 DXJ917538:DXJ917792 EHF917538:EHF917792 ERB917538:ERB917792 FAX917538:FAX917792 FKT917538:FKT917792 FUP917538:FUP917792 GEL917538:GEL917792 GOH917538:GOH917792 GYD917538:GYD917792 HHZ917538:HHZ917792 HRV917538:HRV917792 IBR917538:IBR917792 ILN917538:ILN917792 IVJ917538:IVJ917792 JFF917538:JFF917792 JPB917538:JPB917792 JYX917538:JYX917792 KIT917538:KIT917792 KSP917538:KSP917792 LCL917538:LCL917792 LMH917538:LMH917792 LWD917538:LWD917792 MFZ917538:MFZ917792 MPV917538:MPV917792 MZR917538:MZR917792 NJN917538:NJN917792 NTJ917538:NTJ917792 ODF917538:ODF917792 ONB917538:ONB917792 OWX917538:OWX917792 PGT917538:PGT917792 PQP917538:PQP917792 QAL917538:QAL917792 QKH917538:QKH917792 QUD917538:QUD917792 RDZ917538:RDZ917792 RNV917538:RNV917792 RXR917538:RXR917792 SHN917538:SHN917792 SRJ917538:SRJ917792 TBF917538:TBF917792 TLB917538:TLB917792 TUX917538:TUX917792 UET917538:UET917792 UOP917538:UOP917792 UYL917538:UYL917792 VIH917538:VIH917792 VSD917538:VSD917792 WBZ917538:WBZ917792 WLV917538:WLV917792 WVR917538:WVR917792 J983074:J983328 JF983074:JF983328 TB983074:TB983328 ACX983074:ACX983328 AMT983074:AMT983328 AWP983074:AWP983328 BGL983074:BGL983328 BQH983074:BQH983328 CAD983074:CAD983328 CJZ983074:CJZ983328 CTV983074:CTV983328 DDR983074:DDR983328 DNN983074:DNN983328 DXJ983074:DXJ983328 EHF983074:EHF983328 ERB983074:ERB983328 FAX983074:FAX983328 FKT983074:FKT983328 FUP983074:FUP983328 GEL983074:GEL983328 GOH983074:GOH983328 GYD983074:GYD983328 HHZ983074:HHZ983328 HRV983074:HRV983328 IBR983074:IBR983328 ILN983074:ILN983328 IVJ983074:IVJ983328 JFF983074:JFF983328 JPB983074:JPB983328 JYX983074:JYX983328 KIT983074:KIT983328 KSP983074:KSP983328 LCL983074:LCL983328 LMH983074:LMH983328 LWD983074:LWD983328 MFZ983074:MFZ983328 MPV983074:MPV983328 MZR983074:MZR983328 NJN983074:NJN983328 NTJ983074:NTJ983328 ODF983074:ODF983328 ONB983074:ONB983328 OWX983074:OWX983328 PGT983074:PGT983328 PQP983074:PQP983328 QAL983074:QAL983328 QKH983074:QKH983328 QUD983074:QUD983328 RDZ983074:RDZ983328 RNV983074:RNV983328 RXR983074:RXR983328 SHN983074:SHN983328 SRJ983074:SRJ983328 TBF983074:TBF983328 TLB983074:TLB983328 TUX983074:TUX983328 UET983074:UET983328 UOP983074:UOP983328 UYL983074:UYL983328 VIH983074:VIH983328 VSD983074:VSD983328 WBZ983074:WBZ983328 WLV983074:WLV983328 WVR983074:WVR983328 J12:J291 JF12:JF291 TB12:TB291 ACX12:ACX291 AMT12:AMT291 AWP12:AWP291 BGL12:BGL291 BQH12:BQH291 CAD12:CAD291 CJZ12:CJZ291 CTV12:CTV291 DDR12:DDR291 DNN12:DNN291 DXJ12:DXJ291 EHF12:EHF291 ERB12:ERB291 FAX12:FAX291 FKT12:FKT291 FUP12:FUP291 GEL12:GEL291 GOH12:GOH291 GYD12:GYD291 HHZ12:HHZ291 HRV12:HRV291 IBR12:IBR291 ILN12:ILN291 IVJ12:IVJ291 JFF12:JFF291 JPB12:JPB291 JYX12:JYX291 KIT12:KIT291 KSP12:KSP291 LCL12:LCL291 LMH12:LMH291 LWD12:LWD291 MFZ12:MFZ291 MPV12:MPV291 MZR12:MZR291 NJN12:NJN291 NTJ12:NTJ291 ODF12:ODF291 ONB12:ONB291 OWX12:OWX291 PGT12:PGT291 PQP12:PQP291 QAL12:QAL291 QKH12:QKH291 QUD12:QUD291 RDZ12:RDZ291 RNV12:RNV291 RXR12:RXR291 SHN12:SHN291 SRJ12:SRJ291 TBF12:TBF291 TLB12:TLB291 TUX12:TUX291 UET12:UET291 UOP12:UOP291 UYL12:UYL291 VIH12:VIH291 VSD12:VSD291 WBZ12:WBZ291 WLV12:WLV291 WVR12:WVR291"/>
    <dataValidation allowBlank="1" showInputMessage="1" showErrorMessage="1" promptTitle="PACC" prompt="Digite la fuente de financiamiento del procedimiento de referencia." sqref="I65570:I65824 JE65570:JE65824 TA65570:TA65824 ACW65570:ACW65824 AMS65570:AMS65824 AWO65570:AWO65824 BGK65570:BGK65824 BQG65570:BQG65824 CAC65570:CAC65824 CJY65570:CJY65824 CTU65570:CTU65824 DDQ65570:DDQ65824 DNM65570:DNM65824 DXI65570:DXI65824 EHE65570:EHE65824 ERA65570:ERA65824 FAW65570:FAW65824 FKS65570:FKS65824 FUO65570:FUO65824 GEK65570:GEK65824 GOG65570:GOG65824 GYC65570:GYC65824 HHY65570:HHY65824 HRU65570:HRU65824 IBQ65570:IBQ65824 ILM65570:ILM65824 IVI65570:IVI65824 JFE65570:JFE65824 JPA65570:JPA65824 JYW65570:JYW65824 KIS65570:KIS65824 KSO65570:KSO65824 LCK65570:LCK65824 LMG65570:LMG65824 LWC65570:LWC65824 MFY65570:MFY65824 MPU65570:MPU65824 MZQ65570:MZQ65824 NJM65570:NJM65824 NTI65570:NTI65824 ODE65570:ODE65824 ONA65570:ONA65824 OWW65570:OWW65824 PGS65570:PGS65824 PQO65570:PQO65824 QAK65570:QAK65824 QKG65570:QKG65824 QUC65570:QUC65824 RDY65570:RDY65824 RNU65570:RNU65824 RXQ65570:RXQ65824 SHM65570:SHM65824 SRI65570:SRI65824 TBE65570:TBE65824 TLA65570:TLA65824 TUW65570:TUW65824 UES65570:UES65824 UOO65570:UOO65824 UYK65570:UYK65824 VIG65570:VIG65824 VSC65570:VSC65824 WBY65570:WBY65824 WLU65570:WLU65824 WVQ65570:WVQ65824 I131106:I131360 JE131106:JE131360 TA131106:TA131360 ACW131106:ACW131360 AMS131106:AMS131360 AWO131106:AWO131360 BGK131106:BGK131360 BQG131106:BQG131360 CAC131106:CAC131360 CJY131106:CJY131360 CTU131106:CTU131360 DDQ131106:DDQ131360 DNM131106:DNM131360 DXI131106:DXI131360 EHE131106:EHE131360 ERA131106:ERA131360 FAW131106:FAW131360 FKS131106:FKS131360 FUO131106:FUO131360 GEK131106:GEK131360 GOG131106:GOG131360 GYC131106:GYC131360 HHY131106:HHY131360 HRU131106:HRU131360 IBQ131106:IBQ131360 ILM131106:ILM131360 IVI131106:IVI131360 JFE131106:JFE131360 JPA131106:JPA131360 JYW131106:JYW131360 KIS131106:KIS131360 KSO131106:KSO131360 LCK131106:LCK131360 LMG131106:LMG131360 LWC131106:LWC131360 MFY131106:MFY131360 MPU131106:MPU131360 MZQ131106:MZQ131360 NJM131106:NJM131360 NTI131106:NTI131360 ODE131106:ODE131360 ONA131106:ONA131360 OWW131106:OWW131360 PGS131106:PGS131360 PQO131106:PQO131360 QAK131106:QAK131360 QKG131106:QKG131360 QUC131106:QUC131360 RDY131106:RDY131360 RNU131106:RNU131360 RXQ131106:RXQ131360 SHM131106:SHM131360 SRI131106:SRI131360 TBE131106:TBE131360 TLA131106:TLA131360 TUW131106:TUW131360 UES131106:UES131360 UOO131106:UOO131360 UYK131106:UYK131360 VIG131106:VIG131360 VSC131106:VSC131360 WBY131106:WBY131360 WLU131106:WLU131360 WVQ131106:WVQ131360 I196642:I196896 JE196642:JE196896 TA196642:TA196896 ACW196642:ACW196896 AMS196642:AMS196896 AWO196642:AWO196896 BGK196642:BGK196896 BQG196642:BQG196896 CAC196642:CAC196896 CJY196642:CJY196896 CTU196642:CTU196896 DDQ196642:DDQ196896 DNM196642:DNM196896 DXI196642:DXI196896 EHE196642:EHE196896 ERA196642:ERA196896 FAW196642:FAW196896 FKS196642:FKS196896 FUO196642:FUO196896 GEK196642:GEK196896 GOG196642:GOG196896 GYC196642:GYC196896 HHY196642:HHY196896 HRU196642:HRU196896 IBQ196642:IBQ196896 ILM196642:ILM196896 IVI196642:IVI196896 JFE196642:JFE196896 JPA196642:JPA196896 JYW196642:JYW196896 KIS196642:KIS196896 KSO196642:KSO196896 LCK196642:LCK196896 LMG196642:LMG196896 LWC196642:LWC196896 MFY196642:MFY196896 MPU196642:MPU196896 MZQ196642:MZQ196896 NJM196642:NJM196896 NTI196642:NTI196896 ODE196642:ODE196896 ONA196642:ONA196896 OWW196642:OWW196896 PGS196642:PGS196896 PQO196642:PQO196896 QAK196642:QAK196896 QKG196642:QKG196896 QUC196642:QUC196896 RDY196642:RDY196896 RNU196642:RNU196896 RXQ196642:RXQ196896 SHM196642:SHM196896 SRI196642:SRI196896 TBE196642:TBE196896 TLA196642:TLA196896 TUW196642:TUW196896 UES196642:UES196896 UOO196642:UOO196896 UYK196642:UYK196896 VIG196642:VIG196896 VSC196642:VSC196896 WBY196642:WBY196896 WLU196642:WLU196896 WVQ196642:WVQ196896 I262178:I262432 JE262178:JE262432 TA262178:TA262432 ACW262178:ACW262432 AMS262178:AMS262432 AWO262178:AWO262432 BGK262178:BGK262432 BQG262178:BQG262432 CAC262178:CAC262432 CJY262178:CJY262432 CTU262178:CTU262432 DDQ262178:DDQ262432 DNM262178:DNM262432 DXI262178:DXI262432 EHE262178:EHE262432 ERA262178:ERA262432 FAW262178:FAW262432 FKS262178:FKS262432 FUO262178:FUO262432 GEK262178:GEK262432 GOG262178:GOG262432 GYC262178:GYC262432 HHY262178:HHY262432 HRU262178:HRU262432 IBQ262178:IBQ262432 ILM262178:ILM262432 IVI262178:IVI262432 JFE262178:JFE262432 JPA262178:JPA262432 JYW262178:JYW262432 KIS262178:KIS262432 KSO262178:KSO262432 LCK262178:LCK262432 LMG262178:LMG262432 LWC262178:LWC262432 MFY262178:MFY262432 MPU262178:MPU262432 MZQ262178:MZQ262432 NJM262178:NJM262432 NTI262178:NTI262432 ODE262178:ODE262432 ONA262178:ONA262432 OWW262178:OWW262432 PGS262178:PGS262432 PQO262178:PQO262432 QAK262178:QAK262432 QKG262178:QKG262432 QUC262178:QUC262432 RDY262178:RDY262432 RNU262178:RNU262432 RXQ262178:RXQ262432 SHM262178:SHM262432 SRI262178:SRI262432 TBE262178:TBE262432 TLA262178:TLA262432 TUW262178:TUW262432 UES262178:UES262432 UOO262178:UOO262432 UYK262178:UYK262432 VIG262178:VIG262432 VSC262178:VSC262432 WBY262178:WBY262432 WLU262178:WLU262432 WVQ262178:WVQ262432 I327714:I327968 JE327714:JE327968 TA327714:TA327968 ACW327714:ACW327968 AMS327714:AMS327968 AWO327714:AWO327968 BGK327714:BGK327968 BQG327714:BQG327968 CAC327714:CAC327968 CJY327714:CJY327968 CTU327714:CTU327968 DDQ327714:DDQ327968 DNM327714:DNM327968 DXI327714:DXI327968 EHE327714:EHE327968 ERA327714:ERA327968 FAW327714:FAW327968 FKS327714:FKS327968 FUO327714:FUO327968 GEK327714:GEK327968 GOG327714:GOG327968 GYC327714:GYC327968 HHY327714:HHY327968 HRU327714:HRU327968 IBQ327714:IBQ327968 ILM327714:ILM327968 IVI327714:IVI327968 JFE327714:JFE327968 JPA327714:JPA327968 JYW327714:JYW327968 KIS327714:KIS327968 KSO327714:KSO327968 LCK327714:LCK327968 LMG327714:LMG327968 LWC327714:LWC327968 MFY327714:MFY327968 MPU327714:MPU327968 MZQ327714:MZQ327968 NJM327714:NJM327968 NTI327714:NTI327968 ODE327714:ODE327968 ONA327714:ONA327968 OWW327714:OWW327968 PGS327714:PGS327968 PQO327714:PQO327968 QAK327714:QAK327968 QKG327714:QKG327968 QUC327714:QUC327968 RDY327714:RDY327968 RNU327714:RNU327968 RXQ327714:RXQ327968 SHM327714:SHM327968 SRI327714:SRI327968 TBE327714:TBE327968 TLA327714:TLA327968 TUW327714:TUW327968 UES327714:UES327968 UOO327714:UOO327968 UYK327714:UYK327968 VIG327714:VIG327968 VSC327714:VSC327968 WBY327714:WBY327968 WLU327714:WLU327968 WVQ327714:WVQ327968 I393250:I393504 JE393250:JE393504 TA393250:TA393504 ACW393250:ACW393504 AMS393250:AMS393504 AWO393250:AWO393504 BGK393250:BGK393504 BQG393250:BQG393504 CAC393250:CAC393504 CJY393250:CJY393504 CTU393250:CTU393504 DDQ393250:DDQ393504 DNM393250:DNM393504 DXI393250:DXI393504 EHE393250:EHE393504 ERA393250:ERA393504 FAW393250:FAW393504 FKS393250:FKS393504 FUO393250:FUO393504 GEK393250:GEK393504 GOG393250:GOG393504 GYC393250:GYC393504 HHY393250:HHY393504 HRU393250:HRU393504 IBQ393250:IBQ393504 ILM393250:ILM393504 IVI393250:IVI393504 JFE393250:JFE393504 JPA393250:JPA393504 JYW393250:JYW393504 KIS393250:KIS393504 KSO393250:KSO393504 LCK393250:LCK393504 LMG393250:LMG393504 LWC393250:LWC393504 MFY393250:MFY393504 MPU393250:MPU393504 MZQ393250:MZQ393504 NJM393250:NJM393504 NTI393250:NTI393504 ODE393250:ODE393504 ONA393250:ONA393504 OWW393250:OWW393504 PGS393250:PGS393504 PQO393250:PQO393504 QAK393250:QAK393504 QKG393250:QKG393504 QUC393250:QUC393504 RDY393250:RDY393504 RNU393250:RNU393504 RXQ393250:RXQ393504 SHM393250:SHM393504 SRI393250:SRI393504 TBE393250:TBE393504 TLA393250:TLA393504 TUW393250:TUW393504 UES393250:UES393504 UOO393250:UOO393504 UYK393250:UYK393504 VIG393250:VIG393504 VSC393250:VSC393504 WBY393250:WBY393504 WLU393250:WLU393504 WVQ393250:WVQ393504 I458786:I459040 JE458786:JE459040 TA458786:TA459040 ACW458786:ACW459040 AMS458786:AMS459040 AWO458786:AWO459040 BGK458786:BGK459040 BQG458786:BQG459040 CAC458786:CAC459040 CJY458786:CJY459040 CTU458786:CTU459040 DDQ458786:DDQ459040 DNM458786:DNM459040 DXI458786:DXI459040 EHE458786:EHE459040 ERA458786:ERA459040 FAW458786:FAW459040 FKS458786:FKS459040 FUO458786:FUO459040 GEK458786:GEK459040 GOG458786:GOG459040 GYC458786:GYC459040 HHY458786:HHY459040 HRU458786:HRU459040 IBQ458786:IBQ459040 ILM458786:ILM459040 IVI458786:IVI459040 JFE458786:JFE459040 JPA458786:JPA459040 JYW458786:JYW459040 KIS458786:KIS459040 KSO458786:KSO459040 LCK458786:LCK459040 LMG458786:LMG459040 LWC458786:LWC459040 MFY458786:MFY459040 MPU458786:MPU459040 MZQ458786:MZQ459040 NJM458786:NJM459040 NTI458786:NTI459040 ODE458786:ODE459040 ONA458786:ONA459040 OWW458786:OWW459040 PGS458786:PGS459040 PQO458786:PQO459040 QAK458786:QAK459040 QKG458786:QKG459040 QUC458786:QUC459040 RDY458786:RDY459040 RNU458786:RNU459040 RXQ458786:RXQ459040 SHM458786:SHM459040 SRI458786:SRI459040 TBE458786:TBE459040 TLA458786:TLA459040 TUW458786:TUW459040 UES458786:UES459040 UOO458786:UOO459040 UYK458786:UYK459040 VIG458786:VIG459040 VSC458786:VSC459040 WBY458786:WBY459040 WLU458786:WLU459040 WVQ458786:WVQ459040 I524322:I524576 JE524322:JE524576 TA524322:TA524576 ACW524322:ACW524576 AMS524322:AMS524576 AWO524322:AWO524576 BGK524322:BGK524576 BQG524322:BQG524576 CAC524322:CAC524576 CJY524322:CJY524576 CTU524322:CTU524576 DDQ524322:DDQ524576 DNM524322:DNM524576 DXI524322:DXI524576 EHE524322:EHE524576 ERA524322:ERA524576 FAW524322:FAW524576 FKS524322:FKS524576 FUO524322:FUO524576 GEK524322:GEK524576 GOG524322:GOG524576 GYC524322:GYC524576 HHY524322:HHY524576 HRU524322:HRU524576 IBQ524322:IBQ524576 ILM524322:ILM524576 IVI524322:IVI524576 JFE524322:JFE524576 JPA524322:JPA524576 JYW524322:JYW524576 KIS524322:KIS524576 KSO524322:KSO524576 LCK524322:LCK524576 LMG524322:LMG524576 LWC524322:LWC524576 MFY524322:MFY524576 MPU524322:MPU524576 MZQ524322:MZQ524576 NJM524322:NJM524576 NTI524322:NTI524576 ODE524322:ODE524576 ONA524322:ONA524576 OWW524322:OWW524576 PGS524322:PGS524576 PQO524322:PQO524576 QAK524322:QAK524576 QKG524322:QKG524576 QUC524322:QUC524576 RDY524322:RDY524576 RNU524322:RNU524576 RXQ524322:RXQ524576 SHM524322:SHM524576 SRI524322:SRI524576 TBE524322:TBE524576 TLA524322:TLA524576 TUW524322:TUW524576 UES524322:UES524576 UOO524322:UOO524576 UYK524322:UYK524576 VIG524322:VIG524576 VSC524322:VSC524576 WBY524322:WBY524576 WLU524322:WLU524576 WVQ524322:WVQ524576 I589858:I590112 JE589858:JE590112 TA589858:TA590112 ACW589858:ACW590112 AMS589858:AMS590112 AWO589858:AWO590112 BGK589858:BGK590112 BQG589858:BQG590112 CAC589858:CAC590112 CJY589858:CJY590112 CTU589858:CTU590112 DDQ589858:DDQ590112 DNM589858:DNM590112 DXI589858:DXI590112 EHE589858:EHE590112 ERA589858:ERA590112 FAW589858:FAW590112 FKS589858:FKS590112 FUO589858:FUO590112 GEK589858:GEK590112 GOG589858:GOG590112 GYC589858:GYC590112 HHY589858:HHY590112 HRU589858:HRU590112 IBQ589858:IBQ590112 ILM589858:ILM590112 IVI589858:IVI590112 JFE589858:JFE590112 JPA589858:JPA590112 JYW589858:JYW590112 KIS589858:KIS590112 KSO589858:KSO590112 LCK589858:LCK590112 LMG589858:LMG590112 LWC589858:LWC590112 MFY589858:MFY590112 MPU589858:MPU590112 MZQ589858:MZQ590112 NJM589858:NJM590112 NTI589858:NTI590112 ODE589858:ODE590112 ONA589858:ONA590112 OWW589858:OWW590112 PGS589858:PGS590112 PQO589858:PQO590112 QAK589858:QAK590112 QKG589858:QKG590112 QUC589858:QUC590112 RDY589858:RDY590112 RNU589858:RNU590112 RXQ589858:RXQ590112 SHM589858:SHM590112 SRI589858:SRI590112 TBE589858:TBE590112 TLA589858:TLA590112 TUW589858:TUW590112 UES589858:UES590112 UOO589858:UOO590112 UYK589858:UYK590112 VIG589858:VIG590112 VSC589858:VSC590112 WBY589858:WBY590112 WLU589858:WLU590112 WVQ589858:WVQ590112 I655394:I655648 JE655394:JE655648 TA655394:TA655648 ACW655394:ACW655648 AMS655394:AMS655648 AWO655394:AWO655648 BGK655394:BGK655648 BQG655394:BQG655648 CAC655394:CAC655648 CJY655394:CJY655648 CTU655394:CTU655648 DDQ655394:DDQ655648 DNM655394:DNM655648 DXI655394:DXI655648 EHE655394:EHE655648 ERA655394:ERA655648 FAW655394:FAW655648 FKS655394:FKS655648 FUO655394:FUO655648 GEK655394:GEK655648 GOG655394:GOG655648 GYC655394:GYC655648 HHY655394:HHY655648 HRU655394:HRU655648 IBQ655394:IBQ655648 ILM655394:ILM655648 IVI655394:IVI655648 JFE655394:JFE655648 JPA655394:JPA655648 JYW655394:JYW655648 KIS655394:KIS655648 KSO655394:KSO655648 LCK655394:LCK655648 LMG655394:LMG655648 LWC655394:LWC655648 MFY655394:MFY655648 MPU655394:MPU655648 MZQ655394:MZQ655648 NJM655394:NJM655648 NTI655394:NTI655648 ODE655394:ODE655648 ONA655394:ONA655648 OWW655394:OWW655648 PGS655394:PGS655648 PQO655394:PQO655648 QAK655394:QAK655648 QKG655394:QKG655648 QUC655394:QUC655648 RDY655394:RDY655648 RNU655394:RNU655648 RXQ655394:RXQ655648 SHM655394:SHM655648 SRI655394:SRI655648 TBE655394:TBE655648 TLA655394:TLA655648 TUW655394:TUW655648 UES655394:UES655648 UOO655394:UOO655648 UYK655394:UYK655648 VIG655394:VIG655648 VSC655394:VSC655648 WBY655394:WBY655648 WLU655394:WLU655648 WVQ655394:WVQ655648 I720930:I721184 JE720930:JE721184 TA720930:TA721184 ACW720930:ACW721184 AMS720930:AMS721184 AWO720930:AWO721184 BGK720930:BGK721184 BQG720930:BQG721184 CAC720930:CAC721184 CJY720930:CJY721184 CTU720930:CTU721184 DDQ720930:DDQ721184 DNM720930:DNM721184 DXI720930:DXI721184 EHE720930:EHE721184 ERA720930:ERA721184 FAW720930:FAW721184 FKS720930:FKS721184 FUO720930:FUO721184 GEK720930:GEK721184 GOG720930:GOG721184 GYC720930:GYC721184 HHY720930:HHY721184 HRU720930:HRU721184 IBQ720930:IBQ721184 ILM720930:ILM721184 IVI720930:IVI721184 JFE720930:JFE721184 JPA720930:JPA721184 JYW720930:JYW721184 KIS720930:KIS721184 KSO720930:KSO721184 LCK720930:LCK721184 LMG720930:LMG721184 LWC720930:LWC721184 MFY720930:MFY721184 MPU720930:MPU721184 MZQ720930:MZQ721184 NJM720930:NJM721184 NTI720930:NTI721184 ODE720930:ODE721184 ONA720930:ONA721184 OWW720930:OWW721184 PGS720930:PGS721184 PQO720930:PQO721184 QAK720930:QAK721184 QKG720930:QKG721184 QUC720930:QUC721184 RDY720930:RDY721184 RNU720930:RNU721184 RXQ720930:RXQ721184 SHM720930:SHM721184 SRI720930:SRI721184 TBE720930:TBE721184 TLA720930:TLA721184 TUW720930:TUW721184 UES720930:UES721184 UOO720930:UOO721184 UYK720930:UYK721184 VIG720930:VIG721184 VSC720930:VSC721184 WBY720930:WBY721184 WLU720930:WLU721184 WVQ720930:WVQ721184 I786466:I786720 JE786466:JE786720 TA786466:TA786720 ACW786466:ACW786720 AMS786466:AMS786720 AWO786466:AWO786720 BGK786466:BGK786720 BQG786466:BQG786720 CAC786466:CAC786720 CJY786466:CJY786720 CTU786466:CTU786720 DDQ786466:DDQ786720 DNM786466:DNM786720 DXI786466:DXI786720 EHE786466:EHE786720 ERA786466:ERA786720 FAW786466:FAW786720 FKS786466:FKS786720 FUO786466:FUO786720 GEK786466:GEK786720 GOG786466:GOG786720 GYC786466:GYC786720 HHY786466:HHY786720 HRU786466:HRU786720 IBQ786466:IBQ786720 ILM786466:ILM786720 IVI786466:IVI786720 JFE786466:JFE786720 JPA786466:JPA786720 JYW786466:JYW786720 KIS786466:KIS786720 KSO786466:KSO786720 LCK786466:LCK786720 LMG786466:LMG786720 LWC786466:LWC786720 MFY786466:MFY786720 MPU786466:MPU786720 MZQ786466:MZQ786720 NJM786466:NJM786720 NTI786466:NTI786720 ODE786466:ODE786720 ONA786466:ONA786720 OWW786466:OWW786720 PGS786466:PGS786720 PQO786466:PQO786720 QAK786466:QAK786720 QKG786466:QKG786720 QUC786466:QUC786720 RDY786466:RDY786720 RNU786466:RNU786720 RXQ786466:RXQ786720 SHM786466:SHM786720 SRI786466:SRI786720 TBE786466:TBE786720 TLA786466:TLA786720 TUW786466:TUW786720 UES786466:UES786720 UOO786466:UOO786720 UYK786466:UYK786720 VIG786466:VIG786720 VSC786466:VSC786720 WBY786466:WBY786720 WLU786466:WLU786720 WVQ786466:WVQ786720 I852002:I852256 JE852002:JE852256 TA852002:TA852256 ACW852002:ACW852256 AMS852002:AMS852256 AWO852002:AWO852256 BGK852002:BGK852256 BQG852002:BQG852256 CAC852002:CAC852256 CJY852002:CJY852256 CTU852002:CTU852256 DDQ852002:DDQ852256 DNM852002:DNM852256 DXI852002:DXI852256 EHE852002:EHE852256 ERA852002:ERA852256 FAW852002:FAW852256 FKS852002:FKS852256 FUO852002:FUO852256 GEK852002:GEK852256 GOG852002:GOG852256 GYC852002:GYC852256 HHY852002:HHY852256 HRU852002:HRU852256 IBQ852002:IBQ852256 ILM852002:ILM852256 IVI852002:IVI852256 JFE852002:JFE852256 JPA852002:JPA852256 JYW852002:JYW852256 KIS852002:KIS852256 KSO852002:KSO852256 LCK852002:LCK852256 LMG852002:LMG852256 LWC852002:LWC852256 MFY852002:MFY852256 MPU852002:MPU852256 MZQ852002:MZQ852256 NJM852002:NJM852256 NTI852002:NTI852256 ODE852002:ODE852256 ONA852002:ONA852256 OWW852002:OWW852256 PGS852002:PGS852256 PQO852002:PQO852256 QAK852002:QAK852256 QKG852002:QKG852256 QUC852002:QUC852256 RDY852002:RDY852256 RNU852002:RNU852256 RXQ852002:RXQ852256 SHM852002:SHM852256 SRI852002:SRI852256 TBE852002:TBE852256 TLA852002:TLA852256 TUW852002:TUW852256 UES852002:UES852256 UOO852002:UOO852256 UYK852002:UYK852256 VIG852002:VIG852256 VSC852002:VSC852256 WBY852002:WBY852256 WLU852002:WLU852256 WVQ852002:WVQ852256 I917538:I917792 JE917538:JE917792 TA917538:TA917792 ACW917538:ACW917792 AMS917538:AMS917792 AWO917538:AWO917792 BGK917538:BGK917792 BQG917538:BQG917792 CAC917538:CAC917792 CJY917538:CJY917792 CTU917538:CTU917792 DDQ917538:DDQ917792 DNM917538:DNM917792 DXI917538:DXI917792 EHE917538:EHE917792 ERA917538:ERA917792 FAW917538:FAW917792 FKS917538:FKS917792 FUO917538:FUO917792 GEK917538:GEK917792 GOG917538:GOG917792 GYC917538:GYC917792 HHY917538:HHY917792 HRU917538:HRU917792 IBQ917538:IBQ917792 ILM917538:ILM917792 IVI917538:IVI917792 JFE917538:JFE917792 JPA917538:JPA917792 JYW917538:JYW917792 KIS917538:KIS917792 KSO917538:KSO917792 LCK917538:LCK917792 LMG917538:LMG917792 LWC917538:LWC917792 MFY917538:MFY917792 MPU917538:MPU917792 MZQ917538:MZQ917792 NJM917538:NJM917792 NTI917538:NTI917792 ODE917538:ODE917792 ONA917538:ONA917792 OWW917538:OWW917792 PGS917538:PGS917792 PQO917538:PQO917792 QAK917538:QAK917792 QKG917538:QKG917792 QUC917538:QUC917792 RDY917538:RDY917792 RNU917538:RNU917792 RXQ917538:RXQ917792 SHM917538:SHM917792 SRI917538:SRI917792 TBE917538:TBE917792 TLA917538:TLA917792 TUW917538:TUW917792 UES917538:UES917792 UOO917538:UOO917792 UYK917538:UYK917792 VIG917538:VIG917792 VSC917538:VSC917792 WBY917538:WBY917792 WLU917538:WLU917792 WVQ917538:WVQ917792 I983074:I983328 JE983074:JE983328 TA983074:TA983328 ACW983074:ACW983328 AMS983074:AMS983328 AWO983074:AWO983328 BGK983074:BGK983328 BQG983074:BQG983328 CAC983074:CAC983328 CJY983074:CJY983328 CTU983074:CTU983328 DDQ983074:DDQ983328 DNM983074:DNM983328 DXI983074:DXI983328 EHE983074:EHE983328 ERA983074:ERA983328 FAW983074:FAW983328 FKS983074:FKS983328 FUO983074:FUO983328 GEK983074:GEK983328 GOG983074:GOG983328 GYC983074:GYC983328 HHY983074:HHY983328 HRU983074:HRU983328 IBQ983074:IBQ983328 ILM983074:ILM983328 IVI983074:IVI983328 JFE983074:JFE983328 JPA983074:JPA983328 JYW983074:JYW983328 KIS983074:KIS983328 KSO983074:KSO983328 LCK983074:LCK983328 LMG983074:LMG983328 LWC983074:LWC983328 MFY983074:MFY983328 MPU983074:MPU983328 MZQ983074:MZQ983328 NJM983074:NJM983328 NTI983074:NTI983328 ODE983074:ODE983328 ONA983074:ONA983328 OWW983074:OWW983328 PGS983074:PGS983328 PQO983074:PQO983328 QAK983074:QAK983328 QKG983074:QKG983328 QUC983074:QUC983328 RDY983074:RDY983328 RNU983074:RNU983328 RXQ983074:RXQ983328 SHM983074:SHM983328 SRI983074:SRI983328 TBE983074:TBE983328 TLA983074:TLA983328 TUW983074:TUW983328 UES983074:UES983328 UOO983074:UOO983328 UYK983074:UYK983328 VIG983074:VIG983328 VSC983074:VSC983328 WBY983074:WBY983328 WLU983074:WLU983328 WVQ983074:WVQ983328 I12:I291 JE12:JE291 TA12:TA291 ACW12:ACW291 AMS12:AMS291 AWO12:AWO291 BGK12:BGK291 BQG12:BQG291 CAC12:CAC291 CJY12:CJY291 CTU12:CTU291 DDQ12:DDQ291 DNM12:DNM291 DXI12:DXI291 EHE12:EHE291 ERA12:ERA291 FAW12:FAW291 FKS12:FKS291 FUO12:FUO291 GEK12:GEK291 GOG12:GOG291 GYC12:GYC291 HHY12:HHY291 HRU12:HRU291 IBQ12:IBQ291 ILM12:ILM291 IVI12:IVI291 JFE12:JFE291 JPA12:JPA291 JYW12:JYW291 KIS12:KIS291 KSO12:KSO291 LCK12:LCK291 LMG12:LMG291 LWC12:LWC291 MFY12:MFY291 MPU12:MPU291 MZQ12:MZQ291 NJM12:NJM291 NTI12:NTI291 ODE12:ODE291 ONA12:ONA291 OWW12:OWW291 PGS12:PGS291 PQO12:PQO291 QAK12:QAK291 QKG12:QKG291 QUC12:QUC291 RDY12:RDY291 RNU12:RNU291 RXQ12:RXQ291 SHM12:SHM291 SRI12:SRI291 TBE12:TBE291 TLA12:TLA291 TUW12:TUW291 UES12:UES291 UOO12:UOO291 UYK12:UYK291 VIG12:VIG291 VSC12:VSC291 WBY12:WBY291 WLU12:WLU291 WVQ12:WVQ291"/>
    <dataValidation allowBlank="1" showInputMessage="1" showErrorMessage="1" promptTitle="PACC" prompt="Digite el precio unitario estimado._x000a_" sqref="E65570:E65824 JA65570:JA65824 SW65570:SW65824 ACS65570:ACS65824 AMO65570:AMO65824 AWK65570:AWK65824 BGG65570:BGG65824 BQC65570:BQC65824 BZY65570:BZY65824 CJU65570:CJU65824 CTQ65570:CTQ65824 DDM65570:DDM65824 DNI65570:DNI65824 DXE65570:DXE65824 EHA65570:EHA65824 EQW65570:EQW65824 FAS65570:FAS65824 FKO65570:FKO65824 FUK65570:FUK65824 GEG65570:GEG65824 GOC65570:GOC65824 GXY65570:GXY65824 HHU65570:HHU65824 HRQ65570:HRQ65824 IBM65570:IBM65824 ILI65570:ILI65824 IVE65570:IVE65824 JFA65570:JFA65824 JOW65570:JOW65824 JYS65570:JYS65824 KIO65570:KIO65824 KSK65570:KSK65824 LCG65570:LCG65824 LMC65570:LMC65824 LVY65570:LVY65824 MFU65570:MFU65824 MPQ65570:MPQ65824 MZM65570:MZM65824 NJI65570:NJI65824 NTE65570:NTE65824 ODA65570:ODA65824 OMW65570:OMW65824 OWS65570:OWS65824 PGO65570:PGO65824 PQK65570:PQK65824 QAG65570:QAG65824 QKC65570:QKC65824 QTY65570:QTY65824 RDU65570:RDU65824 RNQ65570:RNQ65824 RXM65570:RXM65824 SHI65570:SHI65824 SRE65570:SRE65824 TBA65570:TBA65824 TKW65570:TKW65824 TUS65570:TUS65824 UEO65570:UEO65824 UOK65570:UOK65824 UYG65570:UYG65824 VIC65570:VIC65824 VRY65570:VRY65824 WBU65570:WBU65824 WLQ65570:WLQ65824 WVM65570:WVM65824 E131106:E131360 JA131106:JA131360 SW131106:SW131360 ACS131106:ACS131360 AMO131106:AMO131360 AWK131106:AWK131360 BGG131106:BGG131360 BQC131106:BQC131360 BZY131106:BZY131360 CJU131106:CJU131360 CTQ131106:CTQ131360 DDM131106:DDM131360 DNI131106:DNI131360 DXE131106:DXE131360 EHA131106:EHA131360 EQW131106:EQW131360 FAS131106:FAS131360 FKO131106:FKO131360 FUK131106:FUK131360 GEG131106:GEG131360 GOC131106:GOC131360 GXY131106:GXY131360 HHU131106:HHU131360 HRQ131106:HRQ131360 IBM131106:IBM131360 ILI131106:ILI131360 IVE131106:IVE131360 JFA131106:JFA131360 JOW131106:JOW131360 JYS131106:JYS131360 KIO131106:KIO131360 KSK131106:KSK131360 LCG131106:LCG131360 LMC131106:LMC131360 LVY131106:LVY131360 MFU131106:MFU131360 MPQ131106:MPQ131360 MZM131106:MZM131360 NJI131106:NJI131360 NTE131106:NTE131360 ODA131106:ODA131360 OMW131106:OMW131360 OWS131106:OWS131360 PGO131106:PGO131360 PQK131106:PQK131360 QAG131106:QAG131360 QKC131106:QKC131360 QTY131106:QTY131360 RDU131106:RDU131360 RNQ131106:RNQ131360 RXM131106:RXM131360 SHI131106:SHI131360 SRE131106:SRE131360 TBA131106:TBA131360 TKW131106:TKW131360 TUS131106:TUS131360 UEO131106:UEO131360 UOK131106:UOK131360 UYG131106:UYG131360 VIC131106:VIC131360 VRY131106:VRY131360 WBU131106:WBU131360 WLQ131106:WLQ131360 WVM131106:WVM131360 E196642:E196896 JA196642:JA196896 SW196642:SW196896 ACS196642:ACS196896 AMO196642:AMO196896 AWK196642:AWK196896 BGG196642:BGG196896 BQC196642:BQC196896 BZY196642:BZY196896 CJU196642:CJU196896 CTQ196642:CTQ196896 DDM196642:DDM196896 DNI196642:DNI196896 DXE196642:DXE196896 EHA196642:EHA196896 EQW196642:EQW196896 FAS196642:FAS196896 FKO196642:FKO196896 FUK196642:FUK196896 GEG196642:GEG196896 GOC196642:GOC196896 GXY196642:GXY196896 HHU196642:HHU196896 HRQ196642:HRQ196896 IBM196642:IBM196896 ILI196642:ILI196896 IVE196642:IVE196896 JFA196642:JFA196896 JOW196642:JOW196896 JYS196642:JYS196896 KIO196642:KIO196896 KSK196642:KSK196896 LCG196642:LCG196896 LMC196642:LMC196896 LVY196642:LVY196896 MFU196642:MFU196896 MPQ196642:MPQ196896 MZM196642:MZM196896 NJI196642:NJI196896 NTE196642:NTE196896 ODA196642:ODA196896 OMW196642:OMW196896 OWS196642:OWS196896 PGO196642:PGO196896 PQK196642:PQK196896 QAG196642:QAG196896 QKC196642:QKC196896 QTY196642:QTY196896 RDU196642:RDU196896 RNQ196642:RNQ196896 RXM196642:RXM196896 SHI196642:SHI196896 SRE196642:SRE196896 TBA196642:TBA196896 TKW196642:TKW196896 TUS196642:TUS196896 UEO196642:UEO196896 UOK196642:UOK196896 UYG196642:UYG196896 VIC196642:VIC196896 VRY196642:VRY196896 WBU196642:WBU196896 WLQ196642:WLQ196896 WVM196642:WVM196896 E262178:E262432 JA262178:JA262432 SW262178:SW262432 ACS262178:ACS262432 AMO262178:AMO262432 AWK262178:AWK262432 BGG262178:BGG262432 BQC262178:BQC262432 BZY262178:BZY262432 CJU262178:CJU262432 CTQ262178:CTQ262432 DDM262178:DDM262432 DNI262178:DNI262432 DXE262178:DXE262432 EHA262178:EHA262432 EQW262178:EQW262432 FAS262178:FAS262432 FKO262178:FKO262432 FUK262178:FUK262432 GEG262178:GEG262432 GOC262178:GOC262432 GXY262178:GXY262432 HHU262178:HHU262432 HRQ262178:HRQ262432 IBM262178:IBM262432 ILI262178:ILI262432 IVE262178:IVE262432 JFA262178:JFA262432 JOW262178:JOW262432 JYS262178:JYS262432 KIO262178:KIO262432 KSK262178:KSK262432 LCG262178:LCG262432 LMC262178:LMC262432 LVY262178:LVY262432 MFU262178:MFU262432 MPQ262178:MPQ262432 MZM262178:MZM262432 NJI262178:NJI262432 NTE262178:NTE262432 ODA262178:ODA262432 OMW262178:OMW262432 OWS262178:OWS262432 PGO262178:PGO262432 PQK262178:PQK262432 QAG262178:QAG262432 QKC262178:QKC262432 QTY262178:QTY262432 RDU262178:RDU262432 RNQ262178:RNQ262432 RXM262178:RXM262432 SHI262178:SHI262432 SRE262178:SRE262432 TBA262178:TBA262432 TKW262178:TKW262432 TUS262178:TUS262432 UEO262178:UEO262432 UOK262178:UOK262432 UYG262178:UYG262432 VIC262178:VIC262432 VRY262178:VRY262432 WBU262178:WBU262432 WLQ262178:WLQ262432 WVM262178:WVM262432 E327714:E327968 JA327714:JA327968 SW327714:SW327968 ACS327714:ACS327968 AMO327714:AMO327968 AWK327714:AWK327968 BGG327714:BGG327968 BQC327714:BQC327968 BZY327714:BZY327968 CJU327714:CJU327968 CTQ327714:CTQ327968 DDM327714:DDM327968 DNI327714:DNI327968 DXE327714:DXE327968 EHA327714:EHA327968 EQW327714:EQW327968 FAS327714:FAS327968 FKO327714:FKO327968 FUK327714:FUK327968 GEG327714:GEG327968 GOC327714:GOC327968 GXY327714:GXY327968 HHU327714:HHU327968 HRQ327714:HRQ327968 IBM327714:IBM327968 ILI327714:ILI327968 IVE327714:IVE327968 JFA327714:JFA327968 JOW327714:JOW327968 JYS327714:JYS327968 KIO327714:KIO327968 KSK327714:KSK327968 LCG327714:LCG327968 LMC327714:LMC327968 LVY327714:LVY327968 MFU327714:MFU327968 MPQ327714:MPQ327968 MZM327714:MZM327968 NJI327714:NJI327968 NTE327714:NTE327968 ODA327714:ODA327968 OMW327714:OMW327968 OWS327714:OWS327968 PGO327714:PGO327968 PQK327714:PQK327968 QAG327714:QAG327968 QKC327714:QKC327968 QTY327714:QTY327968 RDU327714:RDU327968 RNQ327714:RNQ327968 RXM327714:RXM327968 SHI327714:SHI327968 SRE327714:SRE327968 TBA327714:TBA327968 TKW327714:TKW327968 TUS327714:TUS327968 UEO327714:UEO327968 UOK327714:UOK327968 UYG327714:UYG327968 VIC327714:VIC327968 VRY327714:VRY327968 WBU327714:WBU327968 WLQ327714:WLQ327968 WVM327714:WVM327968 E393250:E393504 JA393250:JA393504 SW393250:SW393504 ACS393250:ACS393504 AMO393250:AMO393504 AWK393250:AWK393504 BGG393250:BGG393504 BQC393250:BQC393504 BZY393250:BZY393504 CJU393250:CJU393504 CTQ393250:CTQ393504 DDM393250:DDM393504 DNI393250:DNI393504 DXE393250:DXE393504 EHA393250:EHA393504 EQW393250:EQW393504 FAS393250:FAS393504 FKO393250:FKO393504 FUK393250:FUK393504 GEG393250:GEG393504 GOC393250:GOC393504 GXY393250:GXY393504 HHU393250:HHU393504 HRQ393250:HRQ393504 IBM393250:IBM393504 ILI393250:ILI393504 IVE393250:IVE393504 JFA393250:JFA393504 JOW393250:JOW393504 JYS393250:JYS393504 KIO393250:KIO393504 KSK393250:KSK393504 LCG393250:LCG393504 LMC393250:LMC393504 LVY393250:LVY393504 MFU393250:MFU393504 MPQ393250:MPQ393504 MZM393250:MZM393504 NJI393250:NJI393504 NTE393250:NTE393504 ODA393250:ODA393504 OMW393250:OMW393504 OWS393250:OWS393504 PGO393250:PGO393504 PQK393250:PQK393504 QAG393250:QAG393504 QKC393250:QKC393504 QTY393250:QTY393504 RDU393250:RDU393504 RNQ393250:RNQ393504 RXM393250:RXM393504 SHI393250:SHI393504 SRE393250:SRE393504 TBA393250:TBA393504 TKW393250:TKW393504 TUS393250:TUS393504 UEO393250:UEO393504 UOK393250:UOK393504 UYG393250:UYG393504 VIC393250:VIC393504 VRY393250:VRY393504 WBU393250:WBU393504 WLQ393250:WLQ393504 WVM393250:WVM393504 E458786:E459040 JA458786:JA459040 SW458786:SW459040 ACS458786:ACS459040 AMO458786:AMO459040 AWK458786:AWK459040 BGG458786:BGG459040 BQC458786:BQC459040 BZY458786:BZY459040 CJU458786:CJU459040 CTQ458786:CTQ459040 DDM458786:DDM459040 DNI458786:DNI459040 DXE458786:DXE459040 EHA458786:EHA459040 EQW458786:EQW459040 FAS458786:FAS459040 FKO458786:FKO459040 FUK458786:FUK459040 GEG458786:GEG459040 GOC458786:GOC459040 GXY458786:GXY459040 HHU458786:HHU459040 HRQ458786:HRQ459040 IBM458786:IBM459040 ILI458786:ILI459040 IVE458786:IVE459040 JFA458786:JFA459040 JOW458786:JOW459040 JYS458786:JYS459040 KIO458786:KIO459040 KSK458786:KSK459040 LCG458786:LCG459040 LMC458786:LMC459040 LVY458786:LVY459040 MFU458786:MFU459040 MPQ458786:MPQ459040 MZM458786:MZM459040 NJI458786:NJI459040 NTE458786:NTE459040 ODA458786:ODA459040 OMW458786:OMW459040 OWS458786:OWS459040 PGO458786:PGO459040 PQK458786:PQK459040 QAG458786:QAG459040 QKC458786:QKC459040 QTY458786:QTY459040 RDU458786:RDU459040 RNQ458786:RNQ459040 RXM458786:RXM459040 SHI458786:SHI459040 SRE458786:SRE459040 TBA458786:TBA459040 TKW458786:TKW459040 TUS458786:TUS459040 UEO458786:UEO459040 UOK458786:UOK459040 UYG458786:UYG459040 VIC458786:VIC459040 VRY458786:VRY459040 WBU458786:WBU459040 WLQ458786:WLQ459040 WVM458786:WVM459040 E524322:E524576 JA524322:JA524576 SW524322:SW524576 ACS524322:ACS524576 AMO524322:AMO524576 AWK524322:AWK524576 BGG524322:BGG524576 BQC524322:BQC524576 BZY524322:BZY524576 CJU524322:CJU524576 CTQ524322:CTQ524576 DDM524322:DDM524576 DNI524322:DNI524576 DXE524322:DXE524576 EHA524322:EHA524576 EQW524322:EQW524576 FAS524322:FAS524576 FKO524322:FKO524576 FUK524322:FUK524576 GEG524322:GEG524576 GOC524322:GOC524576 GXY524322:GXY524576 HHU524322:HHU524576 HRQ524322:HRQ524576 IBM524322:IBM524576 ILI524322:ILI524576 IVE524322:IVE524576 JFA524322:JFA524576 JOW524322:JOW524576 JYS524322:JYS524576 KIO524322:KIO524576 KSK524322:KSK524576 LCG524322:LCG524576 LMC524322:LMC524576 LVY524322:LVY524576 MFU524322:MFU524576 MPQ524322:MPQ524576 MZM524322:MZM524576 NJI524322:NJI524576 NTE524322:NTE524576 ODA524322:ODA524576 OMW524322:OMW524576 OWS524322:OWS524576 PGO524322:PGO524576 PQK524322:PQK524576 QAG524322:QAG524576 QKC524322:QKC524576 QTY524322:QTY524576 RDU524322:RDU524576 RNQ524322:RNQ524576 RXM524322:RXM524576 SHI524322:SHI524576 SRE524322:SRE524576 TBA524322:TBA524576 TKW524322:TKW524576 TUS524322:TUS524576 UEO524322:UEO524576 UOK524322:UOK524576 UYG524322:UYG524576 VIC524322:VIC524576 VRY524322:VRY524576 WBU524322:WBU524576 WLQ524322:WLQ524576 WVM524322:WVM524576 E589858:E590112 JA589858:JA590112 SW589858:SW590112 ACS589858:ACS590112 AMO589858:AMO590112 AWK589858:AWK590112 BGG589858:BGG590112 BQC589858:BQC590112 BZY589858:BZY590112 CJU589858:CJU590112 CTQ589858:CTQ590112 DDM589858:DDM590112 DNI589858:DNI590112 DXE589858:DXE590112 EHA589858:EHA590112 EQW589858:EQW590112 FAS589858:FAS590112 FKO589858:FKO590112 FUK589858:FUK590112 GEG589858:GEG590112 GOC589858:GOC590112 GXY589858:GXY590112 HHU589858:HHU590112 HRQ589858:HRQ590112 IBM589858:IBM590112 ILI589858:ILI590112 IVE589858:IVE590112 JFA589858:JFA590112 JOW589858:JOW590112 JYS589858:JYS590112 KIO589858:KIO590112 KSK589858:KSK590112 LCG589858:LCG590112 LMC589858:LMC590112 LVY589858:LVY590112 MFU589858:MFU590112 MPQ589858:MPQ590112 MZM589858:MZM590112 NJI589858:NJI590112 NTE589858:NTE590112 ODA589858:ODA590112 OMW589858:OMW590112 OWS589858:OWS590112 PGO589858:PGO590112 PQK589858:PQK590112 QAG589858:QAG590112 QKC589858:QKC590112 QTY589858:QTY590112 RDU589858:RDU590112 RNQ589858:RNQ590112 RXM589858:RXM590112 SHI589858:SHI590112 SRE589858:SRE590112 TBA589858:TBA590112 TKW589858:TKW590112 TUS589858:TUS590112 UEO589858:UEO590112 UOK589858:UOK590112 UYG589858:UYG590112 VIC589858:VIC590112 VRY589858:VRY590112 WBU589858:WBU590112 WLQ589858:WLQ590112 WVM589858:WVM590112 E655394:E655648 JA655394:JA655648 SW655394:SW655648 ACS655394:ACS655648 AMO655394:AMO655648 AWK655394:AWK655648 BGG655394:BGG655648 BQC655394:BQC655648 BZY655394:BZY655648 CJU655394:CJU655648 CTQ655394:CTQ655648 DDM655394:DDM655648 DNI655394:DNI655648 DXE655394:DXE655648 EHA655394:EHA655648 EQW655394:EQW655648 FAS655394:FAS655648 FKO655394:FKO655648 FUK655394:FUK655648 GEG655394:GEG655648 GOC655394:GOC655648 GXY655394:GXY655648 HHU655394:HHU655648 HRQ655394:HRQ655648 IBM655394:IBM655648 ILI655394:ILI655648 IVE655394:IVE655648 JFA655394:JFA655648 JOW655394:JOW655648 JYS655394:JYS655648 KIO655394:KIO655648 KSK655394:KSK655648 LCG655394:LCG655648 LMC655394:LMC655648 LVY655394:LVY655648 MFU655394:MFU655648 MPQ655394:MPQ655648 MZM655394:MZM655648 NJI655394:NJI655648 NTE655394:NTE655648 ODA655394:ODA655648 OMW655394:OMW655648 OWS655394:OWS655648 PGO655394:PGO655648 PQK655394:PQK655648 QAG655394:QAG655648 QKC655394:QKC655648 QTY655394:QTY655648 RDU655394:RDU655648 RNQ655394:RNQ655648 RXM655394:RXM655648 SHI655394:SHI655648 SRE655394:SRE655648 TBA655394:TBA655648 TKW655394:TKW655648 TUS655394:TUS655648 UEO655394:UEO655648 UOK655394:UOK655648 UYG655394:UYG655648 VIC655394:VIC655648 VRY655394:VRY655648 WBU655394:WBU655648 WLQ655394:WLQ655648 WVM655394:WVM655648 E720930:E721184 JA720930:JA721184 SW720930:SW721184 ACS720930:ACS721184 AMO720930:AMO721184 AWK720930:AWK721184 BGG720930:BGG721184 BQC720930:BQC721184 BZY720930:BZY721184 CJU720930:CJU721184 CTQ720930:CTQ721184 DDM720930:DDM721184 DNI720930:DNI721184 DXE720930:DXE721184 EHA720930:EHA721184 EQW720930:EQW721184 FAS720930:FAS721184 FKO720930:FKO721184 FUK720930:FUK721184 GEG720930:GEG721184 GOC720930:GOC721184 GXY720930:GXY721184 HHU720930:HHU721184 HRQ720930:HRQ721184 IBM720930:IBM721184 ILI720930:ILI721184 IVE720930:IVE721184 JFA720930:JFA721184 JOW720930:JOW721184 JYS720930:JYS721184 KIO720930:KIO721184 KSK720930:KSK721184 LCG720930:LCG721184 LMC720930:LMC721184 LVY720930:LVY721184 MFU720930:MFU721184 MPQ720930:MPQ721184 MZM720930:MZM721184 NJI720930:NJI721184 NTE720930:NTE721184 ODA720930:ODA721184 OMW720930:OMW721184 OWS720930:OWS721184 PGO720930:PGO721184 PQK720930:PQK721184 QAG720930:QAG721184 QKC720930:QKC721184 QTY720930:QTY721184 RDU720930:RDU721184 RNQ720930:RNQ721184 RXM720930:RXM721184 SHI720930:SHI721184 SRE720930:SRE721184 TBA720930:TBA721184 TKW720930:TKW721184 TUS720930:TUS721184 UEO720930:UEO721184 UOK720930:UOK721184 UYG720930:UYG721184 VIC720930:VIC721184 VRY720930:VRY721184 WBU720930:WBU721184 WLQ720930:WLQ721184 WVM720930:WVM721184 E786466:E786720 JA786466:JA786720 SW786466:SW786720 ACS786466:ACS786720 AMO786466:AMO786720 AWK786466:AWK786720 BGG786466:BGG786720 BQC786466:BQC786720 BZY786466:BZY786720 CJU786466:CJU786720 CTQ786466:CTQ786720 DDM786466:DDM786720 DNI786466:DNI786720 DXE786466:DXE786720 EHA786466:EHA786720 EQW786466:EQW786720 FAS786466:FAS786720 FKO786466:FKO786720 FUK786466:FUK786720 GEG786466:GEG786720 GOC786466:GOC786720 GXY786466:GXY786720 HHU786466:HHU786720 HRQ786466:HRQ786720 IBM786466:IBM786720 ILI786466:ILI786720 IVE786466:IVE786720 JFA786466:JFA786720 JOW786466:JOW786720 JYS786466:JYS786720 KIO786466:KIO786720 KSK786466:KSK786720 LCG786466:LCG786720 LMC786466:LMC786720 LVY786466:LVY786720 MFU786466:MFU786720 MPQ786466:MPQ786720 MZM786466:MZM786720 NJI786466:NJI786720 NTE786466:NTE786720 ODA786466:ODA786720 OMW786466:OMW786720 OWS786466:OWS786720 PGO786466:PGO786720 PQK786466:PQK786720 QAG786466:QAG786720 QKC786466:QKC786720 QTY786466:QTY786720 RDU786466:RDU786720 RNQ786466:RNQ786720 RXM786466:RXM786720 SHI786466:SHI786720 SRE786466:SRE786720 TBA786466:TBA786720 TKW786466:TKW786720 TUS786466:TUS786720 UEO786466:UEO786720 UOK786466:UOK786720 UYG786466:UYG786720 VIC786466:VIC786720 VRY786466:VRY786720 WBU786466:WBU786720 WLQ786466:WLQ786720 WVM786466:WVM786720 E852002:E852256 JA852002:JA852256 SW852002:SW852256 ACS852002:ACS852256 AMO852002:AMO852256 AWK852002:AWK852256 BGG852002:BGG852256 BQC852002:BQC852256 BZY852002:BZY852256 CJU852002:CJU852256 CTQ852002:CTQ852256 DDM852002:DDM852256 DNI852002:DNI852256 DXE852002:DXE852256 EHA852002:EHA852256 EQW852002:EQW852256 FAS852002:FAS852256 FKO852002:FKO852256 FUK852002:FUK852256 GEG852002:GEG852256 GOC852002:GOC852256 GXY852002:GXY852256 HHU852002:HHU852256 HRQ852002:HRQ852256 IBM852002:IBM852256 ILI852002:ILI852256 IVE852002:IVE852256 JFA852002:JFA852256 JOW852002:JOW852256 JYS852002:JYS852256 KIO852002:KIO852256 KSK852002:KSK852256 LCG852002:LCG852256 LMC852002:LMC852256 LVY852002:LVY852256 MFU852002:MFU852256 MPQ852002:MPQ852256 MZM852002:MZM852256 NJI852002:NJI852256 NTE852002:NTE852256 ODA852002:ODA852256 OMW852002:OMW852256 OWS852002:OWS852256 PGO852002:PGO852256 PQK852002:PQK852256 QAG852002:QAG852256 QKC852002:QKC852256 QTY852002:QTY852256 RDU852002:RDU852256 RNQ852002:RNQ852256 RXM852002:RXM852256 SHI852002:SHI852256 SRE852002:SRE852256 TBA852002:TBA852256 TKW852002:TKW852256 TUS852002:TUS852256 UEO852002:UEO852256 UOK852002:UOK852256 UYG852002:UYG852256 VIC852002:VIC852256 VRY852002:VRY852256 WBU852002:WBU852256 WLQ852002:WLQ852256 WVM852002:WVM852256 E917538:E917792 JA917538:JA917792 SW917538:SW917792 ACS917538:ACS917792 AMO917538:AMO917792 AWK917538:AWK917792 BGG917538:BGG917792 BQC917538:BQC917792 BZY917538:BZY917792 CJU917538:CJU917792 CTQ917538:CTQ917792 DDM917538:DDM917792 DNI917538:DNI917792 DXE917538:DXE917792 EHA917538:EHA917792 EQW917538:EQW917792 FAS917538:FAS917792 FKO917538:FKO917792 FUK917538:FUK917792 GEG917538:GEG917792 GOC917538:GOC917792 GXY917538:GXY917792 HHU917538:HHU917792 HRQ917538:HRQ917792 IBM917538:IBM917792 ILI917538:ILI917792 IVE917538:IVE917792 JFA917538:JFA917792 JOW917538:JOW917792 JYS917538:JYS917792 KIO917538:KIO917792 KSK917538:KSK917792 LCG917538:LCG917792 LMC917538:LMC917792 LVY917538:LVY917792 MFU917538:MFU917792 MPQ917538:MPQ917792 MZM917538:MZM917792 NJI917538:NJI917792 NTE917538:NTE917792 ODA917538:ODA917792 OMW917538:OMW917792 OWS917538:OWS917792 PGO917538:PGO917792 PQK917538:PQK917792 QAG917538:QAG917792 QKC917538:QKC917792 QTY917538:QTY917792 RDU917538:RDU917792 RNQ917538:RNQ917792 RXM917538:RXM917792 SHI917538:SHI917792 SRE917538:SRE917792 TBA917538:TBA917792 TKW917538:TKW917792 TUS917538:TUS917792 UEO917538:UEO917792 UOK917538:UOK917792 UYG917538:UYG917792 VIC917538:VIC917792 VRY917538:VRY917792 WBU917538:WBU917792 WLQ917538:WLQ917792 WVM917538:WVM917792 E983074:E983328 JA983074:JA983328 SW983074:SW983328 ACS983074:ACS983328 AMO983074:AMO983328 AWK983074:AWK983328 BGG983074:BGG983328 BQC983074:BQC983328 BZY983074:BZY983328 CJU983074:CJU983328 CTQ983074:CTQ983328 DDM983074:DDM983328 DNI983074:DNI983328 DXE983074:DXE983328 EHA983074:EHA983328 EQW983074:EQW983328 FAS983074:FAS983328 FKO983074:FKO983328 FUK983074:FUK983328 GEG983074:GEG983328 GOC983074:GOC983328 GXY983074:GXY983328 HHU983074:HHU983328 HRQ983074:HRQ983328 IBM983074:IBM983328 ILI983074:ILI983328 IVE983074:IVE983328 JFA983074:JFA983328 JOW983074:JOW983328 JYS983074:JYS983328 KIO983074:KIO983328 KSK983074:KSK983328 LCG983074:LCG983328 LMC983074:LMC983328 LVY983074:LVY983328 MFU983074:MFU983328 MPQ983074:MPQ983328 MZM983074:MZM983328 NJI983074:NJI983328 NTE983074:NTE983328 ODA983074:ODA983328 OMW983074:OMW983328 OWS983074:OWS983328 PGO983074:PGO983328 PQK983074:PQK983328 QAG983074:QAG983328 QKC983074:QKC983328 QTY983074:QTY983328 RDU983074:RDU983328 RNQ983074:RNQ983328 RXM983074:RXM983328 SHI983074:SHI983328 SRE983074:SRE983328 TBA983074:TBA983328 TKW983074:TKW983328 TUS983074:TUS983328 UEO983074:UEO983328 UOK983074:UOK983328 UYG983074:UYG983328 VIC983074:VIC983328 VRY983074:VRY983328 WBU983074:WBU983328 WLQ983074:WLQ983328 WVM983074:WVM983328 WVM12:WVM291 JA12:JA291 SW12:SW291 ACS12:ACS291 AMO12:AMO291 AWK12:AWK291 BGG12:BGG291 BQC12:BQC291 BZY12:BZY291 CJU12:CJU291 CTQ12:CTQ291 DDM12:DDM291 DNI12:DNI291 DXE12:DXE291 EHA12:EHA291 EQW12:EQW291 FAS12:FAS291 FKO12:FKO291 FUK12:FUK291 GEG12:GEG291 GOC12:GOC291 GXY12:GXY291 HHU12:HHU291 HRQ12:HRQ291 IBM12:IBM291 ILI12:ILI291 IVE12:IVE291 JFA12:JFA291 JOW12:JOW291 JYS12:JYS291 KIO12:KIO291 KSK12:KSK291 LCG12:LCG291 LMC12:LMC291 LVY12:LVY291 MFU12:MFU291 MPQ12:MPQ291 MZM12:MZM291 NJI12:NJI291 NTE12:NTE291 ODA12:ODA291 OMW12:OMW291 OWS12:OWS291 PGO12:PGO291 PQK12:PQK291 QAG12:QAG291 QKC12:QKC291 QTY12:QTY291 RDU12:RDU291 RNQ12:RNQ291 RXM12:RXM291 SHI12:SHI291 SRE12:SRE291 TBA12:TBA291 TKW12:TKW291 TUS12:TUS291 UEO12:UEO291 UOK12:UOK291 UYG12:UYG291 VIC12:VIC291 VRY12:VRY291 WBU12:WBU291 WLQ12:WLQ291 E12:E291"/>
    <dataValidation type="list" allowBlank="1" showInputMessage="1" showErrorMessage="1" promptTitle="PACC" prompt="Seleccione el Código de Bienes y Servicios._x000a_" sqref="WVE983074:WVE983328 IS12:IS291 WLI983074:WLI983328 WBM983074:WBM983328 VRQ983074:VRQ983328 VHU983074:VHU983328 UXY983074:UXY983328 UOC983074:UOC983328 UEG983074:UEG983328 TUK983074:TUK983328 TKO983074:TKO983328 TAS983074:TAS983328 SQW983074:SQW983328 SHA983074:SHA983328 RXE983074:RXE983328 RNI983074:RNI983328 RDM983074:RDM983328 QTQ983074:QTQ983328 QJU983074:QJU983328 PZY983074:PZY983328 PQC983074:PQC983328 PGG983074:PGG983328 OWK983074:OWK983328 OMO983074:OMO983328 OCS983074:OCS983328 NSW983074:NSW983328 NJA983074:NJA983328 MZE983074:MZE983328 MPI983074:MPI983328 MFM983074:MFM983328 LVQ983074:LVQ983328 LLU983074:LLU983328 LBY983074:LBY983328 KSC983074:KSC983328 KIG983074:KIG983328 JYK983074:JYK983328 JOO983074:JOO983328 JES983074:JES983328 IUW983074:IUW983328 ILA983074:ILA983328 IBE983074:IBE983328 HRI983074:HRI983328 HHM983074:HHM983328 GXQ983074:GXQ983328 GNU983074:GNU983328 GDY983074:GDY983328 FUC983074:FUC983328 FKG983074:FKG983328 FAK983074:FAK983328 EQO983074:EQO983328 EGS983074:EGS983328 DWW983074:DWW983328 DNA983074:DNA983328 DDE983074:DDE983328 CTI983074:CTI983328 CJM983074:CJM983328 BZQ983074:BZQ983328 BPU983074:BPU983328 BFY983074:BFY983328 AWC983074:AWC983328 AMG983074:AMG983328 ACK983074:ACK983328 SO983074:SO983328 IS983074:IS983328 A983074:A983328 WVE917538:WVE917792 WLI917538:WLI917792 WBM917538:WBM917792 VRQ917538:VRQ917792 VHU917538:VHU917792 UXY917538:UXY917792 UOC917538:UOC917792 UEG917538:UEG917792 TUK917538:TUK917792 TKO917538:TKO917792 TAS917538:TAS917792 SQW917538:SQW917792 SHA917538:SHA917792 RXE917538:RXE917792 RNI917538:RNI917792 RDM917538:RDM917792 QTQ917538:QTQ917792 QJU917538:QJU917792 PZY917538:PZY917792 PQC917538:PQC917792 PGG917538:PGG917792 OWK917538:OWK917792 OMO917538:OMO917792 OCS917538:OCS917792 NSW917538:NSW917792 NJA917538:NJA917792 MZE917538:MZE917792 MPI917538:MPI917792 MFM917538:MFM917792 LVQ917538:LVQ917792 LLU917538:LLU917792 LBY917538:LBY917792 KSC917538:KSC917792 KIG917538:KIG917792 JYK917538:JYK917792 JOO917538:JOO917792 JES917538:JES917792 IUW917538:IUW917792 ILA917538:ILA917792 IBE917538:IBE917792 HRI917538:HRI917792 HHM917538:HHM917792 GXQ917538:GXQ917792 GNU917538:GNU917792 GDY917538:GDY917792 FUC917538:FUC917792 FKG917538:FKG917792 FAK917538:FAK917792 EQO917538:EQO917792 EGS917538:EGS917792 DWW917538:DWW917792 DNA917538:DNA917792 DDE917538:DDE917792 CTI917538:CTI917792 CJM917538:CJM917792 BZQ917538:BZQ917792 BPU917538:BPU917792 BFY917538:BFY917792 AWC917538:AWC917792 AMG917538:AMG917792 ACK917538:ACK917792 SO917538:SO917792 IS917538:IS917792 A917538:A917792 WVE852002:WVE852256 WLI852002:WLI852256 WBM852002:WBM852256 VRQ852002:VRQ852256 VHU852002:VHU852256 UXY852002:UXY852256 UOC852002:UOC852256 UEG852002:UEG852256 TUK852002:TUK852256 TKO852002:TKO852256 TAS852002:TAS852256 SQW852002:SQW852256 SHA852002:SHA852256 RXE852002:RXE852256 RNI852002:RNI852256 RDM852002:RDM852256 QTQ852002:QTQ852256 QJU852002:QJU852256 PZY852002:PZY852256 PQC852002:PQC852256 PGG852002:PGG852256 OWK852002:OWK852256 OMO852002:OMO852256 OCS852002:OCS852256 NSW852002:NSW852256 NJA852002:NJA852256 MZE852002:MZE852256 MPI852002:MPI852256 MFM852002:MFM852256 LVQ852002:LVQ852256 LLU852002:LLU852256 LBY852002:LBY852256 KSC852002:KSC852256 KIG852002:KIG852256 JYK852002:JYK852256 JOO852002:JOO852256 JES852002:JES852256 IUW852002:IUW852256 ILA852002:ILA852256 IBE852002:IBE852256 HRI852002:HRI852256 HHM852002:HHM852256 GXQ852002:GXQ852256 GNU852002:GNU852256 GDY852002:GDY852256 FUC852002:FUC852256 FKG852002:FKG852256 FAK852002:FAK852256 EQO852002:EQO852256 EGS852002:EGS852256 DWW852002:DWW852256 DNA852002:DNA852256 DDE852002:DDE852256 CTI852002:CTI852256 CJM852002:CJM852256 BZQ852002:BZQ852256 BPU852002:BPU852256 BFY852002:BFY852256 AWC852002:AWC852256 AMG852002:AMG852256 ACK852002:ACK852256 SO852002:SO852256 IS852002:IS852256 A852002:A852256 WVE786466:WVE786720 WLI786466:WLI786720 WBM786466:WBM786720 VRQ786466:VRQ786720 VHU786466:VHU786720 UXY786466:UXY786720 UOC786466:UOC786720 UEG786466:UEG786720 TUK786466:TUK786720 TKO786466:TKO786720 TAS786466:TAS786720 SQW786466:SQW786720 SHA786466:SHA786720 RXE786466:RXE786720 RNI786466:RNI786720 RDM786466:RDM786720 QTQ786466:QTQ786720 QJU786466:QJU786720 PZY786466:PZY786720 PQC786466:PQC786720 PGG786466:PGG786720 OWK786466:OWK786720 OMO786466:OMO786720 OCS786466:OCS786720 NSW786466:NSW786720 NJA786466:NJA786720 MZE786466:MZE786720 MPI786466:MPI786720 MFM786466:MFM786720 LVQ786466:LVQ786720 LLU786466:LLU786720 LBY786466:LBY786720 KSC786466:KSC786720 KIG786466:KIG786720 JYK786466:JYK786720 JOO786466:JOO786720 JES786466:JES786720 IUW786466:IUW786720 ILA786466:ILA786720 IBE786466:IBE786720 HRI786466:HRI786720 HHM786466:HHM786720 GXQ786466:GXQ786720 GNU786466:GNU786720 GDY786466:GDY786720 FUC786466:FUC786720 FKG786466:FKG786720 FAK786466:FAK786720 EQO786466:EQO786720 EGS786466:EGS786720 DWW786466:DWW786720 DNA786466:DNA786720 DDE786466:DDE786720 CTI786466:CTI786720 CJM786466:CJM786720 BZQ786466:BZQ786720 BPU786466:BPU786720 BFY786466:BFY786720 AWC786466:AWC786720 AMG786466:AMG786720 ACK786466:ACK786720 SO786466:SO786720 IS786466:IS786720 A786466:A786720 WVE720930:WVE721184 WLI720930:WLI721184 WBM720930:WBM721184 VRQ720930:VRQ721184 VHU720930:VHU721184 UXY720930:UXY721184 UOC720930:UOC721184 UEG720930:UEG721184 TUK720930:TUK721184 TKO720930:TKO721184 TAS720930:TAS721184 SQW720930:SQW721184 SHA720930:SHA721184 RXE720930:RXE721184 RNI720930:RNI721184 RDM720930:RDM721184 QTQ720930:QTQ721184 QJU720930:QJU721184 PZY720930:PZY721184 PQC720930:PQC721184 PGG720930:PGG721184 OWK720930:OWK721184 OMO720930:OMO721184 OCS720930:OCS721184 NSW720930:NSW721184 NJA720930:NJA721184 MZE720930:MZE721184 MPI720930:MPI721184 MFM720930:MFM721184 LVQ720930:LVQ721184 LLU720930:LLU721184 LBY720930:LBY721184 KSC720930:KSC721184 KIG720930:KIG721184 JYK720930:JYK721184 JOO720930:JOO721184 JES720930:JES721184 IUW720930:IUW721184 ILA720930:ILA721184 IBE720930:IBE721184 HRI720930:HRI721184 HHM720930:HHM721184 GXQ720930:GXQ721184 GNU720930:GNU721184 GDY720930:GDY721184 FUC720930:FUC721184 FKG720930:FKG721184 FAK720930:FAK721184 EQO720930:EQO721184 EGS720930:EGS721184 DWW720930:DWW721184 DNA720930:DNA721184 DDE720930:DDE721184 CTI720930:CTI721184 CJM720930:CJM721184 BZQ720930:BZQ721184 BPU720930:BPU721184 BFY720930:BFY721184 AWC720930:AWC721184 AMG720930:AMG721184 ACK720930:ACK721184 SO720930:SO721184 IS720930:IS721184 A720930:A721184 WVE655394:WVE655648 WLI655394:WLI655648 WBM655394:WBM655648 VRQ655394:VRQ655648 VHU655394:VHU655648 UXY655394:UXY655648 UOC655394:UOC655648 UEG655394:UEG655648 TUK655394:TUK655648 TKO655394:TKO655648 TAS655394:TAS655648 SQW655394:SQW655648 SHA655394:SHA655648 RXE655394:RXE655648 RNI655394:RNI655648 RDM655394:RDM655648 QTQ655394:QTQ655648 QJU655394:QJU655648 PZY655394:PZY655648 PQC655394:PQC655648 PGG655394:PGG655648 OWK655394:OWK655648 OMO655394:OMO655648 OCS655394:OCS655648 NSW655394:NSW655648 NJA655394:NJA655648 MZE655394:MZE655648 MPI655394:MPI655648 MFM655394:MFM655648 LVQ655394:LVQ655648 LLU655394:LLU655648 LBY655394:LBY655648 KSC655394:KSC655648 KIG655394:KIG655648 JYK655394:JYK655648 JOO655394:JOO655648 JES655394:JES655648 IUW655394:IUW655648 ILA655394:ILA655648 IBE655394:IBE655648 HRI655394:HRI655648 HHM655394:HHM655648 GXQ655394:GXQ655648 GNU655394:GNU655648 GDY655394:GDY655648 FUC655394:FUC655648 FKG655394:FKG655648 FAK655394:FAK655648 EQO655394:EQO655648 EGS655394:EGS655648 DWW655394:DWW655648 DNA655394:DNA655648 DDE655394:DDE655648 CTI655394:CTI655648 CJM655394:CJM655648 BZQ655394:BZQ655648 BPU655394:BPU655648 BFY655394:BFY655648 AWC655394:AWC655648 AMG655394:AMG655648 ACK655394:ACK655648 SO655394:SO655648 IS655394:IS655648 A655394:A655648 WVE589858:WVE590112 WLI589858:WLI590112 WBM589858:WBM590112 VRQ589858:VRQ590112 VHU589858:VHU590112 UXY589858:UXY590112 UOC589858:UOC590112 UEG589858:UEG590112 TUK589858:TUK590112 TKO589858:TKO590112 TAS589858:TAS590112 SQW589858:SQW590112 SHA589858:SHA590112 RXE589858:RXE590112 RNI589858:RNI590112 RDM589858:RDM590112 QTQ589858:QTQ590112 QJU589858:QJU590112 PZY589858:PZY590112 PQC589858:PQC590112 PGG589858:PGG590112 OWK589858:OWK590112 OMO589858:OMO590112 OCS589858:OCS590112 NSW589858:NSW590112 NJA589858:NJA590112 MZE589858:MZE590112 MPI589858:MPI590112 MFM589858:MFM590112 LVQ589858:LVQ590112 LLU589858:LLU590112 LBY589858:LBY590112 KSC589858:KSC590112 KIG589858:KIG590112 JYK589858:JYK590112 JOO589858:JOO590112 JES589858:JES590112 IUW589858:IUW590112 ILA589858:ILA590112 IBE589858:IBE590112 HRI589858:HRI590112 HHM589858:HHM590112 GXQ589858:GXQ590112 GNU589858:GNU590112 GDY589858:GDY590112 FUC589858:FUC590112 FKG589858:FKG590112 FAK589858:FAK590112 EQO589858:EQO590112 EGS589858:EGS590112 DWW589858:DWW590112 DNA589858:DNA590112 DDE589858:DDE590112 CTI589858:CTI590112 CJM589858:CJM590112 BZQ589858:BZQ590112 BPU589858:BPU590112 BFY589858:BFY590112 AWC589858:AWC590112 AMG589858:AMG590112 ACK589858:ACK590112 SO589858:SO590112 IS589858:IS590112 A589858:A590112 WVE524322:WVE524576 WLI524322:WLI524576 WBM524322:WBM524576 VRQ524322:VRQ524576 VHU524322:VHU524576 UXY524322:UXY524576 UOC524322:UOC524576 UEG524322:UEG524576 TUK524322:TUK524576 TKO524322:TKO524576 TAS524322:TAS524576 SQW524322:SQW524576 SHA524322:SHA524576 RXE524322:RXE524576 RNI524322:RNI524576 RDM524322:RDM524576 QTQ524322:QTQ524576 QJU524322:QJU524576 PZY524322:PZY524576 PQC524322:PQC524576 PGG524322:PGG524576 OWK524322:OWK524576 OMO524322:OMO524576 OCS524322:OCS524576 NSW524322:NSW524576 NJA524322:NJA524576 MZE524322:MZE524576 MPI524322:MPI524576 MFM524322:MFM524576 LVQ524322:LVQ524576 LLU524322:LLU524576 LBY524322:LBY524576 KSC524322:KSC524576 KIG524322:KIG524576 JYK524322:JYK524576 JOO524322:JOO524576 JES524322:JES524576 IUW524322:IUW524576 ILA524322:ILA524576 IBE524322:IBE524576 HRI524322:HRI524576 HHM524322:HHM524576 GXQ524322:GXQ524576 GNU524322:GNU524576 GDY524322:GDY524576 FUC524322:FUC524576 FKG524322:FKG524576 FAK524322:FAK524576 EQO524322:EQO524576 EGS524322:EGS524576 DWW524322:DWW524576 DNA524322:DNA524576 DDE524322:DDE524576 CTI524322:CTI524576 CJM524322:CJM524576 BZQ524322:BZQ524576 BPU524322:BPU524576 BFY524322:BFY524576 AWC524322:AWC524576 AMG524322:AMG524576 ACK524322:ACK524576 SO524322:SO524576 IS524322:IS524576 A524322:A524576 WVE458786:WVE459040 WLI458786:WLI459040 WBM458786:WBM459040 VRQ458786:VRQ459040 VHU458786:VHU459040 UXY458786:UXY459040 UOC458786:UOC459040 UEG458786:UEG459040 TUK458786:TUK459040 TKO458786:TKO459040 TAS458786:TAS459040 SQW458786:SQW459040 SHA458786:SHA459040 RXE458786:RXE459040 RNI458786:RNI459040 RDM458786:RDM459040 QTQ458786:QTQ459040 QJU458786:QJU459040 PZY458786:PZY459040 PQC458786:PQC459040 PGG458786:PGG459040 OWK458786:OWK459040 OMO458786:OMO459040 OCS458786:OCS459040 NSW458786:NSW459040 NJA458786:NJA459040 MZE458786:MZE459040 MPI458786:MPI459040 MFM458786:MFM459040 LVQ458786:LVQ459040 LLU458786:LLU459040 LBY458786:LBY459040 KSC458786:KSC459040 KIG458786:KIG459040 JYK458786:JYK459040 JOO458786:JOO459040 JES458786:JES459040 IUW458786:IUW459040 ILA458786:ILA459040 IBE458786:IBE459040 HRI458786:HRI459040 HHM458786:HHM459040 GXQ458786:GXQ459040 GNU458786:GNU459040 GDY458786:GDY459040 FUC458786:FUC459040 FKG458786:FKG459040 FAK458786:FAK459040 EQO458786:EQO459040 EGS458786:EGS459040 DWW458786:DWW459040 DNA458786:DNA459040 DDE458786:DDE459040 CTI458786:CTI459040 CJM458786:CJM459040 BZQ458786:BZQ459040 BPU458786:BPU459040 BFY458786:BFY459040 AWC458786:AWC459040 AMG458786:AMG459040 ACK458786:ACK459040 SO458786:SO459040 IS458786:IS459040 A458786:A459040 WVE393250:WVE393504 WLI393250:WLI393504 WBM393250:WBM393504 VRQ393250:VRQ393504 VHU393250:VHU393504 UXY393250:UXY393504 UOC393250:UOC393504 UEG393250:UEG393504 TUK393250:TUK393504 TKO393250:TKO393504 TAS393250:TAS393504 SQW393250:SQW393504 SHA393250:SHA393504 RXE393250:RXE393504 RNI393250:RNI393504 RDM393250:RDM393504 QTQ393250:QTQ393504 QJU393250:QJU393504 PZY393250:PZY393504 PQC393250:PQC393504 PGG393250:PGG393504 OWK393250:OWK393504 OMO393250:OMO393504 OCS393250:OCS393504 NSW393250:NSW393504 NJA393250:NJA393504 MZE393250:MZE393504 MPI393250:MPI393504 MFM393250:MFM393504 LVQ393250:LVQ393504 LLU393250:LLU393504 LBY393250:LBY393504 KSC393250:KSC393504 KIG393250:KIG393504 JYK393250:JYK393504 JOO393250:JOO393504 JES393250:JES393504 IUW393250:IUW393504 ILA393250:ILA393504 IBE393250:IBE393504 HRI393250:HRI393504 HHM393250:HHM393504 GXQ393250:GXQ393504 GNU393250:GNU393504 GDY393250:GDY393504 FUC393250:FUC393504 FKG393250:FKG393504 FAK393250:FAK393504 EQO393250:EQO393504 EGS393250:EGS393504 DWW393250:DWW393504 DNA393250:DNA393504 DDE393250:DDE393504 CTI393250:CTI393504 CJM393250:CJM393504 BZQ393250:BZQ393504 BPU393250:BPU393504 BFY393250:BFY393504 AWC393250:AWC393504 AMG393250:AMG393504 ACK393250:ACK393504 SO393250:SO393504 IS393250:IS393504 A393250:A393504 WVE327714:WVE327968 WLI327714:WLI327968 WBM327714:WBM327968 VRQ327714:VRQ327968 VHU327714:VHU327968 UXY327714:UXY327968 UOC327714:UOC327968 UEG327714:UEG327968 TUK327714:TUK327968 TKO327714:TKO327968 TAS327714:TAS327968 SQW327714:SQW327968 SHA327714:SHA327968 RXE327714:RXE327968 RNI327714:RNI327968 RDM327714:RDM327968 QTQ327714:QTQ327968 QJU327714:QJU327968 PZY327714:PZY327968 PQC327714:PQC327968 PGG327714:PGG327968 OWK327714:OWK327968 OMO327714:OMO327968 OCS327714:OCS327968 NSW327714:NSW327968 NJA327714:NJA327968 MZE327714:MZE327968 MPI327714:MPI327968 MFM327714:MFM327968 LVQ327714:LVQ327968 LLU327714:LLU327968 LBY327714:LBY327968 KSC327714:KSC327968 KIG327714:KIG327968 JYK327714:JYK327968 JOO327714:JOO327968 JES327714:JES327968 IUW327714:IUW327968 ILA327714:ILA327968 IBE327714:IBE327968 HRI327714:HRI327968 HHM327714:HHM327968 GXQ327714:GXQ327968 GNU327714:GNU327968 GDY327714:GDY327968 FUC327714:FUC327968 FKG327714:FKG327968 FAK327714:FAK327968 EQO327714:EQO327968 EGS327714:EGS327968 DWW327714:DWW327968 DNA327714:DNA327968 DDE327714:DDE327968 CTI327714:CTI327968 CJM327714:CJM327968 BZQ327714:BZQ327968 BPU327714:BPU327968 BFY327714:BFY327968 AWC327714:AWC327968 AMG327714:AMG327968 ACK327714:ACK327968 SO327714:SO327968 IS327714:IS327968 A327714:A327968 WVE262178:WVE262432 WLI262178:WLI262432 WBM262178:WBM262432 VRQ262178:VRQ262432 VHU262178:VHU262432 UXY262178:UXY262432 UOC262178:UOC262432 UEG262178:UEG262432 TUK262178:TUK262432 TKO262178:TKO262432 TAS262178:TAS262432 SQW262178:SQW262432 SHA262178:SHA262432 RXE262178:RXE262432 RNI262178:RNI262432 RDM262178:RDM262432 QTQ262178:QTQ262432 QJU262178:QJU262432 PZY262178:PZY262432 PQC262178:PQC262432 PGG262178:PGG262432 OWK262178:OWK262432 OMO262178:OMO262432 OCS262178:OCS262432 NSW262178:NSW262432 NJA262178:NJA262432 MZE262178:MZE262432 MPI262178:MPI262432 MFM262178:MFM262432 LVQ262178:LVQ262432 LLU262178:LLU262432 LBY262178:LBY262432 KSC262178:KSC262432 KIG262178:KIG262432 JYK262178:JYK262432 JOO262178:JOO262432 JES262178:JES262432 IUW262178:IUW262432 ILA262178:ILA262432 IBE262178:IBE262432 HRI262178:HRI262432 HHM262178:HHM262432 GXQ262178:GXQ262432 GNU262178:GNU262432 GDY262178:GDY262432 FUC262178:FUC262432 FKG262178:FKG262432 FAK262178:FAK262432 EQO262178:EQO262432 EGS262178:EGS262432 DWW262178:DWW262432 DNA262178:DNA262432 DDE262178:DDE262432 CTI262178:CTI262432 CJM262178:CJM262432 BZQ262178:BZQ262432 BPU262178:BPU262432 BFY262178:BFY262432 AWC262178:AWC262432 AMG262178:AMG262432 ACK262178:ACK262432 SO262178:SO262432 IS262178:IS262432 A262178:A262432 WVE196642:WVE196896 WLI196642:WLI196896 WBM196642:WBM196896 VRQ196642:VRQ196896 VHU196642:VHU196896 UXY196642:UXY196896 UOC196642:UOC196896 UEG196642:UEG196896 TUK196642:TUK196896 TKO196642:TKO196896 TAS196642:TAS196896 SQW196642:SQW196896 SHA196642:SHA196896 RXE196642:RXE196896 RNI196642:RNI196896 RDM196642:RDM196896 QTQ196642:QTQ196896 QJU196642:QJU196896 PZY196642:PZY196896 PQC196642:PQC196896 PGG196642:PGG196896 OWK196642:OWK196896 OMO196642:OMO196896 OCS196642:OCS196896 NSW196642:NSW196896 NJA196642:NJA196896 MZE196642:MZE196896 MPI196642:MPI196896 MFM196642:MFM196896 LVQ196642:LVQ196896 LLU196642:LLU196896 LBY196642:LBY196896 KSC196642:KSC196896 KIG196642:KIG196896 JYK196642:JYK196896 JOO196642:JOO196896 JES196642:JES196896 IUW196642:IUW196896 ILA196642:ILA196896 IBE196642:IBE196896 HRI196642:HRI196896 HHM196642:HHM196896 GXQ196642:GXQ196896 GNU196642:GNU196896 GDY196642:GDY196896 FUC196642:FUC196896 FKG196642:FKG196896 FAK196642:FAK196896 EQO196642:EQO196896 EGS196642:EGS196896 DWW196642:DWW196896 DNA196642:DNA196896 DDE196642:DDE196896 CTI196642:CTI196896 CJM196642:CJM196896 BZQ196642:BZQ196896 BPU196642:BPU196896 BFY196642:BFY196896 AWC196642:AWC196896 AMG196642:AMG196896 ACK196642:ACK196896 SO196642:SO196896 IS196642:IS196896 A196642:A196896 WVE131106:WVE131360 WLI131106:WLI131360 WBM131106:WBM131360 VRQ131106:VRQ131360 VHU131106:VHU131360 UXY131106:UXY131360 UOC131106:UOC131360 UEG131106:UEG131360 TUK131106:TUK131360 TKO131106:TKO131360 TAS131106:TAS131360 SQW131106:SQW131360 SHA131106:SHA131360 RXE131106:RXE131360 RNI131106:RNI131360 RDM131106:RDM131360 QTQ131106:QTQ131360 QJU131106:QJU131360 PZY131106:PZY131360 PQC131106:PQC131360 PGG131106:PGG131360 OWK131106:OWK131360 OMO131106:OMO131360 OCS131106:OCS131360 NSW131106:NSW131360 NJA131106:NJA131360 MZE131106:MZE131360 MPI131106:MPI131360 MFM131106:MFM131360 LVQ131106:LVQ131360 LLU131106:LLU131360 LBY131106:LBY131360 KSC131106:KSC131360 KIG131106:KIG131360 JYK131106:JYK131360 JOO131106:JOO131360 JES131106:JES131360 IUW131106:IUW131360 ILA131106:ILA131360 IBE131106:IBE131360 HRI131106:HRI131360 HHM131106:HHM131360 GXQ131106:GXQ131360 GNU131106:GNU131360 GDY131106:GDY131360 FUC131106:FUC131360 FKG131106:FKG131360 FAK131106:FAK131360 EQO131106:EQO131360 EGS131106:EGS131360 DWW131106:DWW131360 DNA131106:DNA131360 DDE131106:DDE131360 CTI131106:CTI131360 CJM131106:CJM131360 BZQ131106:BZQ131360 BPU131106:BPU131360 BFY131106:BFY131360 AWC131106:AWC131360 AMG131106:AMG131360 ACK131106:ACK131360 SO131106:SO131360 IS131106:IS131360 A131106:A131360 WVE65570:WVE65824 WLI65570:WLI65824 WBM65570:WBM65824 VRQ65570:VRQ65824 VHU65570:VHU65824 UXY65570:UXY65824 UOC65570:UOC65824 UEG65570:UEG65824 TUK65570:TUK65824 TKO65570:TKO65824 TAS65570:TAS65824 SQW65570:SQW65824 SHA65570:SHA65824 RXE65570:RXE65824 RNI65570:RNI65824 RDM65570:RDM65824 QTQ65570:QTQ65824 QJU65570:QJU65824 PZY65570:PZY65824 PQC65570:PQC65824 PGG65570:PGG65824 OWK65570:OWK65824 OMO65570:OMO65824 OCS65570:OCS65824 NSW65570:NSW65824 NJA65570:NJA65824 MZE65570:MZE65824 MPI65570:MPI65824 MFM65570:MFM65824 LVQ65570:LVQ65824 LLU65570:LLU65824 LBY65570:LBY65824 KSC65570:KSC65824 KIG65570:KIG65824 JYK65570:JYK65824 JOO65570:JOO65824 JES65570:JES65824 IUW65570:IUW65824 ILA65570:ILA65824 IBE65570:IBE65824 HRI65570:HRI65824 HHM65570:HHM65824 GXQ65570:GXQ65824 GNU65570:GNU65824 GDY65570:GDY65824 FUC65570:FUC65824 FKG65570:FKG65824 FAK65570:FAK65824 EQO65570:EQO65824 EGS65570:EGS65824 DWW65570:DWW65824 DNA65570:DNA65824 DDE65570:DDE65824 CTI65570:CTI65824 CJM65570:CJM65824 BZQ65570:BZQ65824 BPU65570:BPU65824 BFY65570:BFY65824 AWC65570:AWC65824 AMG65570:AMG65824 ACK65570:ACK65824 SO65570:SO65824 IS65570:IS65824 A65570:A65824 WVE12:WVE291 WLI12:WLI291 WBM12:WBM291 VRQ12:VRQ291 VHU12:VHU291 UXY12:UXY291 UOC12:UOC291 UEG12:UEG291 TUK12:TUK291 TKO12:TKO291 TAS12:TAS291 SQW12:SQW291 SHA12:SHA291 RXE12:RXE291 RNI12:RNI291 RDM12:RDM291 QTQ12:QTQ291 QJU12:QJU291 PZY12:PZY291 PQC12:PQC291 PGG12:PGG291 OWK12:OWK291 OMO12:OMO291 OCS12:OCS291 NSW12:NSW291 NJA12:NJA291 MZE12:MZE291 MPI12:MPI291 MFM12:MFM291 LVQ12:LVQ291 LLU12:LLU291 LBY12:LBY291 KSC12:KSC291 KIG12:KIG291 JYK12:JYK291 JOO12:JOO291 JES12:JES291 IUW12:IUW291 ILA12:ILA291 IBE12:IBE291 HRI12:HRI291 HHM12:HHM291 GXQ12:GXQ291 GNU12:GNU291 GDY12:GDY291 FUC12:FUC291 FKG12:FKG291 FAK12:FAK291 EQO12:EQO291 EGS12:EGS291 DWW12:DWW291 DNA12:DNA291 DDE12:DDE291 CTI12:CTI291 CJM12:CJM291 BZQ12:BZQ291 BPU12:BPU291 BFY12:BFY291 AWC12:AWC291 AMG12:AMG291 ACK12:ACK291 SO12:SO291 A12:A291">
      <formula1>$P$9:$P$396</formula1>
    </dataValidation>
    <dataValidation allowBlank="1" showInputMessage="1" showErrorMessage="1" promptTitle="PACC" prompt="La cantidad total resultará de la suma de las cantidades requeridas en cada trimestre. " sqref="WVL983074:WVL983328 D65570:D65824 IZ65570:IZ65824 SV65570:SV65824 ACR65570:ACR65824 AMN65570:AMN65824 AWJ65570:AWJ65824 BGF65570:BGF65824 BQB65570:BQB65824 BZX65570:BZX65824 CJT65570:CJT65824 CTP65570:CTP65824 DDL65570:DDL65824 DNH65570:DNH65824 DXD65570:DXD65824 EGZ65570:EGZ65824 EQV65570:EQV65824 FAR65570:FAR65824 FKN65570:FKN65824 FUJ65570:FUJ65824 GEF65570:GEF65824 GOB65570:GOB65824 GXX65570:GXX65824 HHT65570:HHT65824 HRP65570:HRP65824 IBL65570:IBL65824 ILH65570:ILH65824 IVD65570:IVD65824 JEZ65570:JEZ65824 JOV65570:JOV65824 JYR65570:JYR65824 KIN65570:KIN65824 KSJ65570:KSJ65824 LCF65570:LCF65824 LMB65570:LMB65824 LVX65570:LVX65824 MFT65570:MFT65824 MPP65570:MPP65824 MZL65570:MZL65824 NJH65570:NJH65824 NTD65570:NTD65824 OCZ65570:OCZ65824 OMV65570:OMV65824 OWR65570:OWR65824 PGN65570:PGN65824 PQJ65570:PQJ65824 QAF65570:QAF65824 QKB65570:QKB65824 QTX65570:QTX65824 RDT65570:RDT65824 RNP65570:RNP65824 RXL65570:RXL65824 SHH65570:SHH65824 SRD65570:SRD65824 TAZ65570:TAZ65824 TKV65570:TKV65824 TUR65570:TUR65824 UEN65570:UEN65824 UOJ65570:UOJ65824 UYF65570:UYF65824 VIB65570:VIB65824 VRX65570:VRX65824 WBT65570:WBT65824 WLP65570:WLP65824 WVL65570:WVL65824 D131106:D131360 IZ131106:IZ131360 SV131106:SV131360 ACR131106:ACR131360 AMN131106:AMN131360 AWJ131106:AWJ131360 BGF131106:BGF131360 BQB131106:BQB131360 BZX131106:BZX131360 CJT131106:CJT131360 CTP131106:CTP131360 DDL131106:DDL131360 DNH131106:DNH131360 DXD131106:DXD131360 EGZ131106:EGZ131360 EQV131106:EQV131360 FAR131106:FAR131360 FKN131106:FKN131360 FUJ131106:FUJ131360 GEF131106:GEF131360 GOB131106:GOB131360 GXX131106:GXX131360 HHT131106:HHT131360 HRP131106:HRP131360 IBL131106:IBL131360 ILH131106:ILH131360 IVD131106:IVD131360 JEZ131106:JEZ131360 JOV131106:JOV131360 JYR131106:JYR131360 KIN131106:KIN131360 KSJ131106:KSJ131360 LCF131106:LCF131360 LMB131106:LMB131360 LVX131106:LVX131360 MFT131106:MFT131360 MPP131106:MPP131360 MZL131106:MZL131360 NJH131106:NJH131360 NTD131106:NTD131360 OCZ131106:OCZ131360 OMV131106:OMV131360 OWR131106:OWR131360 PGN131106:PGN131360 PQJ131106:PQJ131360 QAF131106:QAF131360 QKB131106:QKB131360 QTX131106:QTX131360 RDT131106:RDT131360 RNP131106:RNP131360 RXL131106:RXL131360 SHH131106:SHH131360 SRD131106:SRD131360 TAZ131106:TAZ131360 TKV131106:TKV131360 TUR131106:TUR131360 UEN131106:UEN131360 UOJ131106:UOJ131360 UYF131106:UYF131360 VIB131106:VIB131360 VRX131106:VRX131360 WBT131106:WBT131360 WLP131106:WLP131360 WVL131106:WVL131360 D196642:D196896 IZ196642:IZ196896 SV196642:SV196896 ACR196642:ACR196896 AMN196642:AMN196896 AWJ196642:AWJ196896 BGF196642:BGF196896 BQB196642:BQB196896 BZX196642:BZX196896 CJT196642:CJT196896 CTP196642:CTP196896 DDL196642:DDL196896 DNH196642:DNH196896 DXD196642:DXD196896 EGZ196642:EGZ196896 EQV196642:EQV196896 FAR196642:FAR196896 FKN196642:FKN196896 FUJ196642:FUJ196896 GEF196642:GEF196896 GOB196642:GOB196896 GXX196642:GXX196896 HHT196642:HHT196896 HRP196642:HRP196896 IBL196642:IBL196896 ILH196642:ILH196896 IVD196642:IVD196896 JEZ196642:JEZ196896 JOV196642:JOV196896 JYR196642:JYR196896 KIN196642:KIN196896 KSJ196642:KSJ196896 LCF196642:LCF196896 LMB196642:LMB196896 LVX196642:LVX196896 MFT196642:MFT196896 MPP196642:MPP196896 MZL196642:MZL196896 NJH196642:NJH196896 NTD196642:NTD196896 OCZ196642:OCZ196896 OMV196642:OMV196896 OWR196642:OWR196896 PGN196642:PGN196896 PQJ196642:PQJ196896 QAF196642:QAF196896 QKB196642:QKB196896 QTX196642:QTX196896 RDT196642:RDT196896 RNP196642:RNP196896 RXL196642:RXL196896 SHH196642:SHH196896 SRD196642:SRD196896 TAZ196642:TAZ196896 TKV196642:TKV196896 TUR196642:TUR196896 UEN196642:UEN196896 UOJ196642:UOJ196896 UYF196642:UYF196896 VIB196642:VIB196896 VRX196642:VRX196896 WBT196642:WBT196896 WLP196642:WLP196896 WVL196642:WVL196896 D262178:D262432 IZ262178:IZ262432 SV262178:SV262432 ACR262178:ACR262432 AMN262178:AMN262432 AWJ262178:AWJ262432 BGF262178:BGF262432 BQB262178:BQB262432 BZX262178:BZX262432 CJT262178:CJT262432 CTP262178:CTP262432 DDL262178:DDL262432 DNH262178:DNH262432 DXD262178:DXD262432 EGZ262178:EGZ262432 EQV262178:EQV262432 FAR262178:FAR262432 FKN262178:FKN262432 FUJ262178:FUJ262432 GEF262178:GEF262432 GOB262178:GOB262432 GXX262178:GXX262432 HHT262178:HHT262432 HRP262178:HRP262432 IBL262178:IBL262432 ILH262178:ILH262432 IVD262178:IVD262432 JEZ262178:JEZ262432 JOV262178:JOV262432 JYR262178:JYR262432 KIN262178:KIN262432 KSJ262178:KSJ262432 LCF262178:LCF262432 LMB262178:LMB262432 LVX262178:LVX262432 MFT262178:MFT262432 MPP262178:MPP262432 MZL262178:MZL262432 NJH262178:NJH262432 NTD262178:NTD262432 OCZ262178:OCZ262432 OMV262178:OMV262432 OWR262178:OWR262432 PGN262178:PGN262432 PQJ262178:PQJ262432 QAF262178:QAF262432 QKB262178:QKB262432 QTX262178:QTX262432 RDT262178:RDT262432 RNP262178:RNP262432 RXL262178:RXL262432 SHH262178:SHH262432 SRD262178:SRD262432 TAZ262178:TAZ262432 TKV262178:TKV262432 TUR262178:TUR262432 UEN262178:UEN262432 UOJ262178:UOJ262432 UYF262178:UYF262432 VIB262178:VIB262432 VRX262178:VRX262432 WBT262178:WBT262432 WLP262178:WLP262432 WVL262178:WVL262432 D327714:D327968 IZ327714:IZ327968 SV327714:SV327968 ACR327714:ACR327968 AMN327714:AMN327968 AWJ327714:AWJ327968 BGF327714:BGF327968 BQB327714:BQB327968 BZX327714:BZX327968 CJT327714:CJT327968 CTP327714:CTP327968 DDL327714:DDL327968 DNH327714:DNH327968 DXD327714:DXD327968 EGZ327714:EGZ327968 EQV327714:EQV327968 FAR327714:FAR327968 FKN327714:FKN327968 FUJ327714:FUJ327968 GEF327714:GEF327968 GOB327714:GOB327968 GXX327714:GXX327968 HHT327714:HHT327968 HRP327714:HRP327968 IBL327714:IBL327968 ILH327714:ILH327968 IVD327714:IVD327968 JEZ327714:JEZ327968 JOV327714:JOV327968 JYR327714:JYR327968 KIN327714:KIN327968 KSJ327714:KSJ327968 LCF327714:LCF327968 LMB327714:LMB327968 LVX327714:LVX327968 MFT327714:MFT327968 MPP327714:MPP327968 MZL327714:MZL327968 NJH327714:NJH327968 NTD327714:NTD327968 OCZ327714:OCZ327968 OMV327714:OMV327968 OWR327714:OWR327968 PGN327714:PGN327968 PQJ327714:PQJ327968 QAF327714:QAF327968 QKB327714:QKB327968 QTX327714:QTX327968 RDT327714:RDT327968 RNP327714:RNP327968 RXL327714:RXL327968 SHH327714:SHH327968 SRD327714:SRD327968 TAZ327714:TAZ327968 TKV327714:TKV327968 TUR327714:TUR327968 UEN327714:UEN327968 UOJ327714:UOJ327968 UYF327714:UYF327968 VIB327714:VIB327968 VRX327714:VRX327968 WBT327714:WBT327968 WLP327714:WLP327968 WVL327714:WVL327968 D393250:D393504 IZ393250:IZ393504 SV393250:SV393504 ACR393250:ACR393504 AMN393250:AMN393504 AWJ393250:AWJ393504 BGF393250:BGF393504 BQB393250:BQB393504 BZX393250:BZX393504 CJT393250:CJT393504 CTP393250:CTP393504 DDL393250:DDL393504 DNH393250:DNH393504 DXD393250:DXD393504 EGZ393250:EGZ393504 EQV393250:EQV393504 FAR393250:FAR393504 FKN393250:FKN393504 FUJ393250:FUJ393504 GEF393250:GEF393504 GOB393250:GOB393504 GXX393250:GXX393504 HHT393250:HHT393504 HRP393250:HRP393504 IBL393250:IBL393504 ILH393250:ILH393504 IVD393250:IVD393504 JEZ393250:JEZ393504 JOV393250:JOV393504 JYR393250:JYR393504 KIN393250:KIN393504 KSJ393250:KSJ393504 LCF393250:LCF393504 LMB393250:LMB393504 LVX393250:LVX393504 MFT393250:MFT393504 MPP393250:MPP393504 MZL393250:MZL393504 NJH393250:NJH393504 NTD393250:NTD393504 OCZ393250:OCZ393504 OMV393250:OMV393504 OWR393250:OWR393504 PGN393250:PGN393504 PQJ393250:PQJ393504 QAF393250:QAF393504 QKB393250:QKB393504 QTX393250:QTX393504 RDT393250:RDT393504 RNP393250:RNP393504 RXL393250:RXL393504 SHH393250:SHH393504 SRD393250:SRD393504 TAZ393250:TAZ393504 TKV393250:TKV393504 TUR393250:TUR393504 UEN393250:UEN393504 UOJ393250:UOJ393504 UYF393250:UYF393504 VIB393250:VIB393504 VRX393250:VRX393504 WBT393250:WBT393504 WLP393250:WLP393504 WVL393250:WVL393504 D458786:D459040 IZ458786:IZ459040 SV458786:SV459040 ACR458786:ACR459040 AMN458786:AMN459040 AWJ458786:AWJ459040 BGF458786:BGF459040 BQB458786:BQB459040 BZX458786:BZX459040 CJT458786:CJT459040 CTP458786:CTP459040 DDL458786:DDL459040 DNH458786:DNH459040 DXD458786:DXD459040 EGZ458786:EGZ459040 EQV458786:EQV459040 FAR458786:FAR459040 FKN458786:FKN459040 FUJ458786:FUJ459040 GEF458786:GEF459040 GOB458786:GOB459040 GXX458786:GXX459040 HHT458786:HHT459040 HRP458786:HRP459040 IBL458786:IBL459040 ILH458786:ILH459040 IVD458786:IVD459040 JEZ458786:JEZ459040 JOV458786:JOV459040 JYR458786:JYR459040 KIN458786:KIN459040 KSJ458786:KSJ459040 LCF458786:LCF459040 LMB458786:LMB459040 LVX458786:LVX459040 MFT458786:MFT459040 MPP458786:MPP459040 MZL458786:MZL459040 NJH458786:NJH459040 NTD458786:NTD459040 OCZ458786:OCZ459040 OMV458786:OMV459040 OWR458786:OWR459040 PGN458786:PGN459040 PQJ458786:PQJ459040 QAF458786:QAF459040 QKB458786:QKB459040 QTX458786:QTX459040 RDT458786:RDT459040 RNP458786:RNP459040 RXL458786:RXL459040 SHH458786:SHH459040 SRD458786:SRD459040 TAZ458786:TAZ459040 TKV458786:TKV459040 TUR458786:TUR459040 UEN458786:UEN459040 UOJ458786:UOJ459040 UYF458786:UYF459040 VIB458786:VIB459040 VRX458786:VRX459040 WBT458786:WBT459040 WLP458786:WLP459040 WVL458786:WVL459040 D524322:D524576 IZ524322:IZ524576 SV524322:SV524576 ACR524322:ACR524576 AMN524322:AMN524576 AWJ524322:AWJ524576 BGF524322:BGF524576 BQB524322:BQB524576 BZX524322:BZX524576 CJT524322:CJT524576 CTP524322:CTP524576 DDL524322:DDL524576 DNH524322:DNH524576 DXD524322:DXD524576 EGZ524322:EGZ524576 EQV524322:EQV524576 FAR524322:FAR524576 FKN524322:FKN524576 FUJ524322:FUJ524576 GEF524322:GEF524576 GOB524322:GOB524576 GXX524322:GXX524576 HHT524322:HHT524576 HRP524322:HRP524576 IBL524322:IBL524576 ILH524322:ILH524576 IVD524322:IVD524576 JEZ524322:JEZ524576 JOV524322:JOV524576 JYR524322:JYR524576 KIN524322:KIN524576 KSJ524322:KSJ524576 LCF524322:LCF524576 LMB524322:LMB524576 LVX524322:LVX524576 MFT524322:MFT524576 MPP524322:MPP524576 MZL524322:MZL524576 NJH524322:NJH524576 NTD524322:NTD524576 OCZ524322:OCZ524576 OMV524322:OMV524576 OWR524322:OWR524576 PGN524322:PGN524576 PQJ524322:PQJ524576 QAF524322:QAF524576 QKB524322:QKB524576 QTX524322:QTX524576 RDT524322:RDT524576 RNP524322:RNP524576 RXL524322:RXL524576 SHH524322:SHH524576 SRD524322:SRD524576 TAZ524322:TAZ524576 TKV524322:TKV524576 TUR524322:TUR524576 UEN524322:UEN524576 UOJ524322:UOJ524576 UYF524322:UYF524576 VIB524322:VIB524576 VRX524322:VRX524576 WBT524322:WBT524576 WLP524322:WLP524576 WVL524322:WVL524576 D589858:D590112 IZ589858:IZ590112 SV589858:SV590112 ACR589858:ACR590112 AMN589858:AMN590112 AWJ589858:AWJ590112 BGF589858:BGF590112 BQB589858:BQB590112 BZX589858:BZX590112 CJT589858:CJT590112 CTP589858:CTP590112 DDL589858:DDL590112 DNH589858:DNH590112 DXD589858:DXD590112 EGZ589858:EGZ590112 EQV589858:EQV590112 FAR589858:FAR590112 FKN589858:FKN590112 FUJ589858:FUJ590112 GEF589858:GEF590112 GOB589858:GOB590112 GXX589858:GXX590112 HHT589858:HHT590112 HRP589858:HRP590112 IBL589858:IBL590112 ILH589858:ILH590112 IVD589858:IVD590112 JEZ589858:JEZ590112 JOV589858:JOV590112 JYR589858:JYR590112 KIN589858:KIN590112 KSJ589858:KSJ590112 LCF589858:LCF590112 LMB589858:LMB590112 LVX589858:LVX590112 MFT589858:MFT590112 MPP589858:MPP590112 MZL589858:MZL590112 NJH589858:NJH590112 NTD589858:NTD590112 OCZ589858:OCZ590112 OMV589858:OMV590112 OWR589858:OWR590112 PGN589858:PGN590112 PQJ589858:PQJ590112 QAF589858:QAF590112 QKB589858:QKB590112 QTX589858:QTX590112 RDT589858:RDT590112 RNP589858:RNP590112 RXL589858:RXL590112 SHH589858:SHH590112 SRD589858:SRD590112 TAZ589858:TAZ590112 TKV589858:TKV590112 TUR589858:TUR590112 UEN589858:UEN590112 UOJ589858:UOJ590112 UYF589858:UYF590112 VIB589858:VIB590112 VRX589858:VRX590112 WBT589858:WBT590112 WLP589858:WLP590112 WVL589858:WVL590112 D655394:D655648 IZ655394:IZ655648 SV655394:SV655648 ACR655394:ACR655648 AMN655394:AMN655648 AWJ655394:AWJ655648 BGF655394:BGF655648 BQB655394:BQB655648 BZX655394:BZX655648 CJT655394:CJT655648 CTP655394:CTP655648 DDL655394:DDL655648 DNH655394:DNH655648 DXD655394:DXD655648 EGZ655394:EGZ655648 EQV655394:EQV655648 FAR655394:FAR655648 FKN655394:FKN655648 FUJ655394:FUJ655648 GEF655394:GEF655648 GOB655394:GOB655648 GXX655394:GXX655648 HHT655394:HHT655648 HRP655394:HRP655648 IBL655394:IBL655648 ILH655394:ILH655648 IVD655394:IVD655648 JEZ655394:JEZ655648 JOV655394:JOV655648 JYR655394:JYR655648 KIN655394:KIN655648 KSJ655394:KSJ655648 LCF655394:LCF655648 LMB655394:LMB655648 LVX655394:LVX655648 MFT655394:MFT655648 MPP655394:MPP655648 MZL655394:MZL655648 NJH655394:NJH655648 NTD655394:NTD655648 OCZ655394:OCZ655648 OMV655394:OMV655648 OWR655394:OWR655648 PGN655394:PGN655648 PQJ655394:PQJ655648 QAF655394:QAF655648 QKB655394:QKB655648 QTX655394:QTX655648 RDT655394:RDT655648 RNP655394:RNP655648 RXL655394:RXL655648 SHH655394:SHH655648 SRD655394:SRD655648 TAZ655394:TAZ655648 TKV655394:TKV655648 TUR655394:TUR655648 UEN655394:UEN655648 UOJ655394:UOJ655648 UYF655394:UYF655648 VIB655394:VIB655648 VRX655394:VRX655648 WBT655394:WBT655648 WLP655394:WLP655648 WVL655394:WVL655648 D720930:D721184 IZ720930:IZ721184 SV720930:SV721184 ACR720930:ACR721184 AMN720930:AMN721184 AWJ720930:AWJ721184 BGF720930:BGF721184 BQB720930:BQB721184 BZX720930:BZX721184 CJT720930:CJT721184 CTP720930:CTP721184 DDL720930:DDL721184 DNH720930:DNH721184 DXD720930:DXD721184 EGZ720930:EGZ721184 EQV720930:EQV721184 FAR720930:FAR721184 FKN720930:FKN721184 FUJ720930:FUJ721184 GEF720930:GEF721184 GOB720930:GOB721184 GXX720930:GXX721184 HHT720930:HHT721184 HRP720930:HRP721184 IBL720930:IBL721184 ILH720930:ILH721184 IVD720930:IVD721184 JEZ720930:JEZ721184 JOV720930:JOV721184 JYR720930:JYR721184 KIN720930:KIN721184 KSJ720930:KSJ721184 LCF720930:LCF721184 LMB720930:LMB721184 LVX720930:LVX721184 MFT720930:MFT721184 MPP720930:MPP721184 MZL720930:MZL721184 NJH720930:NJH721184 NTD720930:NTD721184 OCZ720930:OCZ721184 OMV720930:OMV721184 OWR720930:OWR721184 PGN720930:PGN721184 PQJ720930:PQJ721184 QAF720930:QAF721184 QKB720930:QKB721184 QTX720930:QTX721184 RDT720930:RDT721184 RNP720930:RNP721184 RXL720930:RXL721184 SHH720930:SHH721184 SRD720930:SRD721184 TAZ720930:TAZ721184 TKV720930:TKV721184 TUR720930:TUR721184 UEN720930:UEN721184 UOJ720930:UOJ721184 UYF720930:UYF721184 VIB720930:VIB721184 VRX720930:VRX721184 WBT720930:WBT721184 WLP720930:WLP721184 WVL720930:WVL721184 D786466:D786720 IZ786466:IZ786720 SV786466:SV786720 ACR786466:ACR786720 AMN786466:AMN786720 AWJ786466:AWJ786720 BGF786466:BGF786720 BQB786466:BQB786720 BZX786466:BZX786720 CJT786466:CJT786720 CTP786466:CTP786720 DDL786466:DDL786720 DNH786466:DNH786720 DXD786466:DXD786720 EGZ786466:EGZ786720 EQV786466:EQV786720 FAR786466:FAR786720 FKN786466:FKN786720 FUJ786466:FUJ786720 GEF786466:GEF786720 GOB786466:GOB786720 GXX786466:GXX786720 HHT786466:HHT786720 HRP786466:HRP786720 IBL786466:IBL786720 ILH786466:ILH786720 IVD786466:IVD786720 JEZ786466:JEZ786720 JOV786466:JOV786720 JYR786466:JYR786720 KIN786466:KIN786720 KSJ786466:KSJ786720 LCF786466:LCF786720 LMB786466:LMB786720 LVX786466:LVX786720 MFT786466:MFT786720 MPP786466:MPP786720 MZL786466:MZL786720 NJH786466:NJH786720 NTD786466:NTD786720 OCZ786466:OCZ786720 OMV786466:OMV786720 OWR786466:OWR786720 PGN786466:PGN786720 PQJ786466:PQJ786720 QAF786466:QAF786720 QKB786466:QKB786720 QTX786466:QTX786720 RDT786466:RDT786720 RNP786466:RNP786720 RXL786466:RXL786720 SHH786466:SHH786720 SRD786466:SRD786720 TAZ786466:TAZ786720 TKV786466:TKV786720 TUR786466:TUR786720 UEN786466:UEN786720 UOJ786466:UOJ786720 UYF786466:UYF786720 VIB786466:VIB786720 VRX786466:VRX786720 WBT786466:WBT786720 WLP786466:WLP786720 WVL786466:WVL786720 D852002:D852256 IZ852002:IZ852256 SV852002:SV852256 ACR852002:ACR852256 AMN852002:AMN852256 AWJ852002:AWJ852256 BGF852002:BGF852256 BQB852002:BQB852256 BZX852002:BZX852256 CJT852002:CJT852256 CTP852002:CTP852256 DDL852002:DDL852256 DNH852002:DNH852256 DXD852002:DXD852256 EGZ852002:EGZ852256 EQV852002:EQV852256 FAR852002:FAR852256 FKN852002:FKN852256 FUJ852002:FUJ852256 GEF852002:GEF852256 GOB852002:GOB852256 GXX852002:GXX852256 HHT852002:HHT852256 HRP852002:HRP852256 IBL852002:IBL852256 ILH852002:ILH852256 IVD852002:IVD852256 JEZ852002:JEZ852256 JOV852002:JOV852256 JYR852002:JYR852256 KIN852002:KIN852256 KSJ852002:KSJ852256 LCF852002:LCF852256 LMB852002:LMB852256 LVX852002:LVX852256 MFT852002:MFT852256 MPP852002:MPP852256 MZL852002:MZL852256 NJH852002:NJH852256 NTD852002:NTD852256 OCZ852002:OCZ852256 OMV852002:OMV852256 OWR852002:OWR852256 PGN852002:PGN852256 PQJ852002:PQJ852256 QAF852002:QAF852256 QKB852002:QKB852256 QTX852002:QTX852256 RDT852002:RDT852256 RNP852002:RNP852256 RXL852002:RXL852256 SHH852002:SHH852256 SRD852002:SRD852256 TAZ852002:TAZ852256 TKV852002:TKV852256 TUR852002:TUR852256 UEN852002:UEN852256 UOJ852002:UOJ852256 UYF852002:UYF852256 VIB852002:VIB852256 VRX852002:VRX852256 WBT852002:WBT852256 WLP852002:WLP852256 WVL852002:WVL852256 D917538:D917792 IZ917538:IZ917792 SV917538:SV917792 ACR917538:ACR917792 AMN917538:AMN917792 AWJ917538:AWJ917792 BGF917538:BGF917792 BQB917538:BQB917792 BZX917538:BZX917792 CJT917538:CJT917792 CTP917538:CTP917792 DDL917538:DDL917792 DNH917538:DNH917792 DXD917538:DXD917792 EGZ917538:EGZ917792 EQV917538:EQV917792 FAR917538:FAR917792 FKN917538:FKN917792 FUJ917538:FUJ917792 GEF917538:GEF917792 GOB917538:GOB917792 GXX917538:GXX917792 HHT917538:HHT917792 HRP917538:HRP917792 IBL917538:IBL917792 ILH917538:ILH917792 IVD917538:IVD917792 JEZ917538:JEZ917792 JOV917538:JOV917792 JYR917538:JYR917792 KIN917538:KIN917792 KSJ917538:KSJ917792 LCF917538:LCF917792 LMB917538:LMB917792 LVX917538:LVX917792 MFT917538:MFT917792 MPP917538:MPP917792 MZL917538:MZL917792 NJH917538:NJH917792 NTD917538:NTD917792 OCZ917538:OCZ917792 OMV917538:OMV917792 OWR917538:OWR917792 PGN917538:PGN917792 PQJ917538:PQJ917792 QAF917538:QAF917792 QKB917538:QKB917792 QTX917538:QTX917792 RDT917538:RDT917792 RNP917538:RNP917792 RXL917538:RXL917792 SHH917538:SHH917792 SRD917538:SRD917792 TAZ917538:TAZ917792 TKV917538:TKV917792 TUR917538:TUR917792 UEN917538:UEN917792 UOJ917538:UOJ917792 UYF917538:UYF917792 VIB917538:VIB917792 VRX917538:VRX917792 WBT917538:WBT917792 WLP917538:WLP917792 WVL917538:WVL917792 D983074:D983328 IZ983074:IZ983328 SV983074:SV983328 ACR983074:ACR983328 AMN983074:AMN983328 AWJ983074:AWJ983328 BGF983074:BGF983328 BQB983074:BQB983328 BZX983074:BZX983328 CJT983074:CJT983328 CTP983074:CTP983328 DDL983074:DDL983328 DNH983074:DNH983328 DXD983074:DXD983328 EGZ983074:EGZ983328 EQV983074:EQV983328 FAR983074:FAR983328 FKN983074:FKN983328 FUJ983074:FUJ983328 GEF983074:GEF983328 GOB983074:GOB983328 GXX983074:GXX983328 HHT983074:HHT983328 HRP983074:HRP983328 IBL983074:IBL983328 ILH983074:ILH983328 IVD983074:IVD983328 JEZ983074:JEZ983328 JOV983074:JOV983328 JYR983074:JYR983328 KIN983074:KIN983328 KSJ983074:KSJ983328 LCF983074:LCF983328 LMB983074:LMB983328 LVX983074:LVX983328 MFT983074:MFT983328 MPP983074:MPP983328 MZL983074:MZL983328 NJH983074:NJH983328 NTD983074:NTD983328 OCZ983074:OCZ983328 OMV983074:OMV983328 OWR983074:OWR983328 PGN983074:PGN983328 PQJ983074:PQJ983328 QAF983074:QAF983328 QKB983074:QKB983328 QTX983074:QTX983328 RDT983074:RDT983328 RNP983074:RNP983328 RXL983074:RXL983328 SHH983074:SHH983328 SRD983074:SRD983328 TAZ983074:TAZ983328 TKV983074:TKV983328 TUR983074:TUR983328 UEN983074:UEN983328 UOJ983074:UOJ983328 UYF983074:UYF983328 VIB983074:VIB983328 VRX983074:VRX983328 WBT983074:WBT983328 WLP983074:WLP983328 IZ12:IZ291 SV12:SV291 ACR12:ACR291 AMN12:AMN291 AWJ12:AWJ291 BGF12:BGF291 BQB12:BQB291 BZX12:BZX291 CJT12:CJT291 CTP12:CTP291 DDL12:DDL291 DNH12:DNH291 DXD12:DXD291 EGZ12:EGZ291 EQV12:EQV291 FAR12:FAR291 FKN12:FKN291 FUJ12:FUJ291 GEF12:GEF291 GOB12:GOB291 GXX12:GXX291 HHT12:HHT291 HRP12:HRP291 IBL12:IBL291 ILH12:ILH291 IVD12:IVD291 JEZ12:JEZ291 JOV12:JOV291 JYR12:JYR291 KIN12:KIN291 KSJ12:KSJ291 LCF12:LCF291 LMB12:LMB291 LVX12:LVX291 MFT12:MFT291 MPP12:MPP291 MZL12:MZL291 NJH12:NJH291 NTD12:NTD291 OCZ12:OCZ291 OMV12:OMV291 OWR12:OWR291 PGN12:PGN291 PQJ12:PQJ291 QAF12:QAF291 QKB12:QKB291 QTX12:QTX291 RDT12:RDT291 RNP12:RNP291 RXL12:RXL291 SHH12:SHH291 SRD12:SRD291 TAZ12:TAZ291 TKV12:TKV291 TUR12:TUR291 UEN12:UEN291 UOJ12:UOJ291 UYF12:UYF291 VIB12:VIB291 VRX12:VRX291 WBT12:WBT291 WLP12:WLP291 WVL12:WVL291 D12:D291"/>
    <dataValidation allowBlank="1" showInputMessage="1" showErrorMessage="1" promptTitle="PACC" prompt="Este valor se calculará automáticamente, resultado de la multiplicación de la cantidad total por el precio unitario estimado." sqref="F65570:F65824 JB65570:JB65824 SX65570:SX65824 ACT65570:ACT65824 AMP65570:AMP65824 AWL65570:AWL65824 BGH65570:BGH65824 BQD65570:BQD65824 BZZ65570:BZZ65824 CJV65570:CJV65824 CTR65570:CTR65824 DDN65570:DDN65824 DNJ65570:DNJ65824 DXF65570:DXF65824 EHB65570:EHB65824 EQX65570:EQX65824 FAT65570:FAT65824 FKP65570:FKP65824 FUL65570:FUL65824 GEH65570:GEH65824 GOD65570:GOD65824 GXZ65570:GXZ65824 HHV65570:HHV65824 HRR65570:HRR65824 IBN65570:IBN65824 ILJ65570:ILJ65824 IVF65570:IVF65824 JFB65570:JFB65824 JOX65570:JOX65824 JYT65570:JYT65824 KIP65570:KIP65824 KSL65570:KSL65824 LCH65570:LCH65824 LMD65570:LMD65824 LVZ65570:LVZ65824 MFV65570:MFV65824 MPR65570:MPR65824 MZN65570:MZN65824 NJJ65570:NJJ65824 NTF65570:NTF65824 ODB65570:ODB65824 OMX65570:OMX65824 OWT65570:OWT65824 PGP65570:PGP65824 PQL65570:PQL65824 QAH65570:QAH65824 QKD65570:QKD65824 QTZ65570:QTZ65824 RDV65570:RDV65824 RNR65570:RNR65824 RXN65570:RXN65824 SHJ65570:SHJ65824 SRF65570:SRF65824 TBB65570:TBB65824 TKX65570:TKX65824 TUT65570:TUT65824 UEP65570:UEP65824 UOL65570:UOL65824 UYH65570:UYH65824 VID65570:VID65824 VRZ65570:VRZ65824 WBV65570:WBV65824 WLR65570:WLR65824 WVN65570:WVN65824 F131106:F131360 JB131106:JB131360 SX131106:SX131360 ACT131106:ACT131360 AMP131106:AMP131360 AWL131106:AWL131360 BGH131106:BGH131360 BQD131106:BQD131360 BZZ131106:BZZ131360 CJV131106:CJV131360 CTR131106:CTR131360 DDN131106:DDN131360 DNJ131106:DNJ131360 DXF131106:DXF131360 EHB131106:EHB131360 EQX131106:EQX131360 FAT131106:FAT131360 FKP131106:FKP131360 FUL131106:FUL131360 GEH131106:GEH131360 GOD131106:GOD131360 GXZ131106:GXZ131360 HHV131106:HHV131360 HRR131106:HRR131360 IBN131106:IBN131360 ILJ131106:ILJ131360 IVF131106:IVF131360 JFB131106:JFB131360 JOX131106:JOX131360 JYT131106:JYT131360 KIP131106:KIP131360 KSL131106:KSL131360 LCH131106:LCH131360 LMD131106:LMD131360 LVZ131106:LVZ131360 MFV131106:MFV131360 MPR131106:MPR131360 MZN131106:MZN131360 NJJ131106:NJJ131360 NTF131106:NTF131360 ODB131106:ODB131360 OMX131106:OMX131360 OWT131106:OWT131360 PGP131106:PGP131360 PQL131106:PQL131360 QAH131106:QAH131360 QKD131106:QKD131360 QTZ131106:QTZ131360 RDV131106:RDV131360 RNR131106:RNR131360 RXN131106:RXN131360 SHJ131106:SHJ131360 SRF131106:SRF131360 TBB131106:TBB131360 TKX131106:TKX131360 TUT131106:TUT131360 UEP131106:UEP131360 UOL131106:UOL131360 UYH131106:UYH131360 VID131106:VID131360 VRZ131106:VRZ131360 WBV131106:WBV131360 WLR131106:WLR131360 WVN131106:WVN131360 F196642:F196896 JB196642:JB196896 SX196642:SX196896 ACT196642:ACT196896 AMP196642:AMP196896 AWL196642:AWL196896 BGH196642:BGH196896 BQD196642:BQD196896 BZZ196642:BZZ196896 CJV196642:CJV196896 CTR196642:CTR196896 DDN196642:DDN196896 DNJ196642:DNJ196896 DXF196642:DXF196896 EHB196642:EHB196896 EQX196642:EQX196896 FAT196642:FAT196896 FKP196642:FKP196896 FUL196642:FUL196896 GEH196642:GEH196896 GOD196642:GOD196896 GXZ196642:GXZ196896 HHV196642:HHV196896 HRR196642:HRR196896 IBN196642:IBN196896 ILJ196642:ILJ196896 IVF196642:IVF196896 JFB196642:JFB196896 JOX196642:JOX196896 JYT196642:JYT196896 KIP196642:KIP196896 KSL196642:KSL196896 LCH196642:LCH196896 LMD196642:LMD196896 LVZ196642:LVZ196896 MFV196642:MFV196896 MPR196642:MPR196896 MZN196642:MZN196896 NJJ196642:NJJ196896 NTF196642:NTF196896 ODB196642:ODB196896 OMX196642:OMX196896 OWT196642:OWT196896 PGP196642:PGP196896 PQL196642:PQL196896 QAH196642:QAH196896 QKD196642:QKD196896 QTZ196642:QTZ196896 RDV196642:RDV196896 RNR196642:RNR196896 RXN196642:RXN196896 SHJ196642:SHJ196896 SRF196642:SRF196896 TBB196642:TBB196896 TKX196642:TKX196896 TUT196642:TUT196896 UEP196642:UEP196896 UOL196642:UOL196896 UYH196642:UYH196896 VID196642:VID196896 VRZ196642:VRZ196896 WBV196642:WBV196896 WLR196642:WLR196896 WVN196642:WVN196896 F262178:F262432 JB262178:JB262432 SX262178:SX262432 ACT262178:ACT262432 AMP262178:AMP262432 AWL262178:AWL262432 BGH262178:BGH262432 BQD262178:BQD262432 BZZ262178:BZZ262432 CJV262178:CJV262432 CTR262178:CTR262432 DDN262178:DDN262432 DNJ262178:DNJ262432 DXF262178:DXF262432 EHB262178:EHB262432 EQX262178:EQX262432 FAT262178:FAT262432 FKP262178:FKP262432 FUL262178:FUL262432 GEH262178:GEH262432 GOD262178:GOD262432 GXZ262178:GXZ262432 HHV262178:HHV262432 HRR262178:HRR262432 IBN262178:IBN262432 ILJ262178:ILJ262432 IVF262178:IVF262432 JFB262178:JFB262432 JOX262178:JOX262432 JYT262178:JYT262432 KIP262178:KIP262432 KSL262178:KSL262432 LCH262178:LCH262432 LMD262178:LMD262432 LVZ262178:LVZ262432 MFV262178:MFV262432 MPR262178:MPR262432 MZN262178:MZN262432 NJJ262178:NJJ262432 NTF262178:NTF262432 ODB262178:ODB262432 OMX262178:OMX262432 OWT262178:OWT262432 PGP262178:PGP262432 PQL262178:PQL262432 QAH262178:QAH262432 QKD262178:QKD262432 QTZ262178:QTZ262432 RDV262178:RDV262432 RNR262178:RNR262432 RXN262178:RXN262432 SHJ262178:SHJ262432 SRF262178:SRF262432 TBB262178:TBB262432 TKX262178:TKX262432 TUT262178:TUT262432 UEP262178:UEP262432 UOL262178:UOL262432 UYH262178:UYH262432 VID262178:VID262432 VRZ262178:VRZ262432 WBV262178:WBV262432 WLR262178:WLR262432 WVN262178:WVN262432 F327714:F327968 JB327714:JB327968 SX327714:SX327968 ACT327714:ACT327968 AMP327714:AMP327968 AWL327714:AWL327968 BGH327714:BGH327968 BQD327714:BQD327968 BZZ327714:BZZ327968 CJV327714:CJV327968 CTR327714:CTR327968 DDN327714:DDN327968 DNJ327714:DNJ327968 DXF327714:DXF327968 EHB327714:EHB327968 EQX327714:EQX327968 FAT327714:FAT327968 FKP327714:FKP327968 FUL327714:FUL327968 GEH327714:GEH327968 GOD327714:GOD327968 GXZ327714:GXZ327968 HHV327714:HHV327968 HRR327714:HRR327968 IBN327714:IBN327968 ILJ327714:ILJ327968 IVF327714:IVF327968 JFB327714:JFB327968 JOX327714:JOX327968 JYT327714:JYT327968 KIP327714:KIP327968 KSL327714:KSL327968 LCH327714:LCH327968 LMD327714:LMD327968 LVZ327714:LVZ327968 MFV327714:MFV327968 MPR327714:MPR327968 MZN327714:MZN327968 NJJ327714:NJJ327968 NTF327714:NTF327968 ODB327714:ODB327968 OMX327714:OMX327968 OWT327714:OWT327968 PGP327714:PGP327968 PQL327714:PQL327968 QAH327714:QAH327968 QKD327714:QKD327968 QTZ327714:QTZ327968 RDV327714:RDV327968 RNR327714:RNR327968 RXN327714:RXN327968 SHJ327714:SHJ327968 SRF327714:SRF327968 TBB327714:TBB327968 TKX327714:TKX327968 TUT327714:TUT327968 UEP327714:UEP327968 UOL327714:UOL327968 UYH327714:UYH327968 VID327714:VID327968 VRZ327714:VRZ327968 WBV327714:WBV327968 WLR327714:WLR327968 WVN327714:WVN327968 F393250:F393504 JB393250:JB393504 SX393250:SX393504 ACT393250:ACT393504 AMP393250:AMP393504 AWL393250:AWL393504 BGH393250:BGH393504 BQD393250:BQD393504 BZZ393250:BZZ393504 CJV393250:CJV393504 CTR393250:CTR393504 DDN393250:DDN393504 DNJ393250:DNJ393504 DXF393250:DXF393504 EHB393250:EHB393504 EQX393250:EQX393504 FAT393250:FAT393504 FKP393250:FKP393504 FUL393250:FUL393504 GEH393250:GEH393504 GOD393250:GOD393504 GXZ393250:GXZ393504 HHV393250:HHV393504 HRR393250:HRR393504 IBN393250:IBN393504 ILJ393250:ILJ393504 IVF393250:IVF393504 JFB393250:JFB393504 JOX393250:JOX393504 JYT393250:JYT393504 KIP393250:KIP393504 KSL393250:KSL393504 LCH393250:LCH393504 LMD393250:LMD393504 LVZ393250:LVZ393504 MFV393250:MFV393504 MPR393250:MPR393504 MZN393250:MZN393504 NJJ393250:NJJ393504 NTF393250:NTF393504 ODB393250:ODB393504 OMX393250:OMX393504 OWT393250:OWT393504 PGP393250:PGP393504 PQL393250:PQL393504 QAH393250:QAH393504 QKD393250:QKD393504 QTZ393250:QTZ393504 RDV393250:RDV393504 RNR393250:RNR393504 RXN393250:RXN393504 SHJ393250:SHJ393504 SRF393250:SRF393504 TBB393250:TBB393504 TKX393250:TKX393504 TUT393250:TUT393504 UEP393250:UEP393504 UOL393250:UOL393504 UYH393250:UYH393504 VID393250:VID393504 VRZ393250:VRZ393504 WBV393250:WBV393504 WLR393250:WLR393504 WVN393250:WVN393504 F458786:F459040 JB458786:JB459040 SX458786:SX459040 ACT458786:ACT459040 AMP458786:AMP459040 AWL458786:AWL459040 BGH458786:BGH459040 BQD458786:BQD459040 BZZ458786:BZZ459040 CJV458786:CJV459040 CTR458786:CTR459040 DDN458786:DDN459040 DNJ458786:DNJ459040 DXF458786:DXF459040 EHB458786:EHB459040 EQX458786:EQX459040 FAT458786:FAT459040 FKP458786:FKP459040 FUL458786:FUL459040 GEH458786:GEH459040 GOD458786:GOD459040 GXZ458786:GXZ459040 HHV458786:HHV459040 HRR458786:HRR459040 IBN458786:IBN459040 ILJ458786:ILJ459040 IVF458786:IVF459040 JFB458786:JFB459040 JOX458786:JOX459040 JYT458786:JYT459040 KIP458786:KIP459040 KSL458786:KSL459040 LCH458786:LCH459040 LMD458786:LMD459040 LVZ458786:LVZ459040 MFV458786:MFV459040 MPR458786:MPR459040 MZN458786:MZN459040 NJJ458786:NJJ459040 NTF458786:NTF459040 ODB458786:ODB459040 OMX458786:OMX459040 OWT458786:OWT459040 PGP458786:PGP459040 PQL458786:PQL459040 QAH458786:QAH459040 QKD458786:QKD459040 QTZ458786:QTZ459040 RDV458786:RDV459040 RNR458786:RNR459040 RXN458786:RXN459040 SHJ458786:SHJ459040 SRF458786:SRF459040 TBB458786:TBB459040 TKX458786:TKX459040 TUT458786:TUT459040 UEP458786:UEP459040 UOL458786:UOL459040 UYH458786:UYH459040 VID458786:VID459040 VRZ458786:VRZ459040 WBV458786:WBV459040 WLR458786:WLR459040 WVN458786:WVN459040 F524322:F524576 JB524322:JB524576 SX524322:SX524576 ACT524322:ACT524576 AMP524322:AMP524576 AWL524322:AWL524576 BGH524322:BGH524576 BQD524322:BQD524576 BZZ524322:BZZ524576 CJV524322:CJV524576 CTR524322:CTR524576 DDN524322:DDN524576 DNJ524322:DNJ524576 DXF524322:DXF524576 EHB524322:EHB524576 EQX524322:EQX524576 FAT524322:FAT524576 FKP524322:FKP524576 FUL524322:FUL524576 GEH524322:GEH524576 GOD524322:GOD524576 GXZ524322:GXZ524576 HHV524322:HHV524576 HRR524322:HRR524576 IBN524322:IBN524576 ILJ524322:ILJ524576 IVF524322:IVF524576 JFB524322:JFB524576 JOX524322:JOX524576 JYT524322:JYT524576 KIP524322:KIP524576 KSL524322:KSL524576 LCH524322:LCH524576 LMD524322:LMD524576 LVZ524322:LVZ524576 MFV524322:MFV524576 MPR524322:MPR524576 MZN524322:MZN524576 NJJ524322:NJJ524576 NTF524322:NTF524576 ODB524322:ODB524576 OMX524322:OMX524576 OWT524322:OWT524576 PGP524322:PGP524576 PQL524322:PQL524576 QAH524322:QAH524576 QKD524322:QKD524576 QTZ524322:QTZ524576 RDV524322:RDV524576 RNR524322:RNR524576 RXN524322:RXN524576 SHJ524322:SHJ524576 SRF524322:SRF524576 TBB524322:TBB524576 TKX524322:TKX524576 TUT524322:TUT524576 UEP524322:UEP524576 UOL524322:UOL524576 UYH524322:UYH524576 VID524322:VID524576 VRZ524322:VRZ524576 WBV524322:WBV524576 WLR524322:WLR524576 WVN524322:WVN524576 F589858:F590112 JB589858:JB590112 SX589858:SX590112 ACT589858:ACT590112 AMP589858:AMP590112 AWL589858:AWL590112 BGH589858:BGH590112 BQD589858:BQD590112 BZZ589858:BZZ590112 CJV589858:CJV590112 CTR589858:CTR590112 DDN589858:DDN590112 DNJ589858:DNJ590112 DXF589858:DXF590112 EHB589858:EHB590112 EQX589858:EQX590112 FAT589858:FAT590112 FKP589858:FKP590112 FUL589858:FUL590112 GEH589858:GEH590112 GOD589858:GOD590112 GXZ589858:GXZ590112 HHV589858:HHV590112 HRR589858:HRR590112 IBN589858:IBN590112 ILJ589858:ILJ590112 IVF589858:IVF590112 JFB589858:JFB590112 JOX589858:JOX590112 JYT589858:JYT590112 KIP589858:KIP590112 KSL589858:KSL590112 LCH589858:LCH590112 LMD589858:LMD590112 LVZ589858:LVZ590112 MFV589858:MFV590112 MPR589858:MPR590112 MZN589858:MZN590112 NJJ589858:NJJ590112 NTF589858:NTF590112 ODB589858:ODB590112 OMX589858:OMX590112 OWT589858:OWT590112 PGP589858:PGP590112 PQL589858:PQL590112 QAH589858:QAH590112 QKD589858:QKD590112 QTZ589858:QTZ590112 RDV589858:RDV590112 RNR589858:RNR590112 RXN589858:RXN590112 SHJ589858:SHJ590112 SRF589858:SRF590112 TBB589858:TBB590112 TKX589858:TKX590112 TUT589858:TUT590112 UEP589858:UEP590112 UOL589858:UOL590112 UYH589858:UYH590112 VID589858:VID590112 VRZ589858:VRZ590112 WBV589858:WBV590112 WLR589858:WLR590112 WVN589858:WVN590112 F655394:F655648 JB655394:JB655648 SX655394:SX655648 ACT655394:ACT655648 AMP655394:AMP655648 AWL655394:AWL655648 BGH655394:BGH655648 BQD655394:BQD655648 BZZ655394:BZZ655648 CJV655394:CJV655648 CTR655394:CTR655648 DDN655394:DDN655648 DNJ655394:DNJ655648 DXF655394:DXF655648 EHB655394:EHB655648 EQX655394:EQX655648 FAT655394:FAT655648 FKP655394:FKP655648 FUL655394:FUL655648 GEH655394:GEH655648 GOD655394:GOD655648 GXZ655394:GXZ655648 HHV655394:HHV655648 HRR655394:HRR655648 IBN655394:IBN655648 ILJ655394:ILJ655648 IVF655394:IVF655648 JFB655394:JFB655648 JOX655394:JOX655648 JYT655394:JYT655648 KIP655394:KIP655648 KSL655394:KSL655648 LCH655394:LCH655648 LMD655394:LMD655648 LVZ655394:LVZ655648 MFV655394:MFV655648 MPR655394:MPR655648 MZN655394:MZN655648 NJJ655394:NJJ655648 NTF655394:NTF655648 ODB655394:ODB655648 OMX655394:OMX655648 OWT655394:OWT655648 PGP655394:PGP655648 PQL655394:PQL655648 QAH655394:QAH655648 QKD655394:QKD655648 QTZ655394:QTZ655648 RDV655394:RDV655648 RNR655394:RNR655648 RXN655394:RXN655648 SHJ655394:SHJ655648 SRF655394:SRF655648 TBB655394:TBB655648 TKX655394:TKX655648 TUT655394:TUT655648 UEP655394:UEP655648 UOL655394:UOL655648 UYH655394:UYH655648 VID655394:VID655648 VRZ655394:VRZ655648 WBV655394:WBV655648 WLR655394:WLR655648 WVN655394:WVN655648 F720930:F721184 JB720930:JB721184 SX720930:SX721184 ACT720930:ACT721184 AMP720930:AMP721184 AWL720930:AWL721184 BGH720930:BGH721184 BQD720930:BQD721184 BZZ720930:BZZ721184 CJV720930:CJV721184 CTR720930:CTR721184 DDN720930:DDN721184 DNJ720930:DNJ721184 DXF720930:DXF721184 EHB720930:EHB721184 EQX720930:EQX721184 FAT720930:FAT721184 FKP720930:FKP721184 FUL720930:FUL721184 GEH720930:GEH721184 GOD720930:GOD721184 GXZ720930:GXZ721184 HHV720930:HHV721184 HRR720930:HRR721184 IBN720930:IBN721184 ILJ720930:ILJ721184 IVF720930:IVF721184 JFB720930:JFB721184 JOX720930:JOX721184 JYT720930:JYT721184 KIP720930:KIP721184 KSL720930:KSL721184 LCH720930:LCH721184 LMD720930:LMD721184 LVZ720930:LVZ721184 MFV720930:MFV721184 MPR720930:MPR721184 MZN720930:MZN721184 NJJ720930:NJJ721184 NTF720930:NTF721184 ODB720930:ODB721184 OMX720930:OMX721184 OWT720930:OWT721184 PGP720930:PGP721184 PQL720930:PQL721184 QAH720930:QAH721184 QKD720930:QKD721184 QTZ720930:QTZ721184 RDV720930:RDV721184 RNR720930:RNR721184 RXN720930:RXN721184 SHJ720930:SHJ721184 SRF720930:SRF721184 TBB720930:TBB721184 TKX720930:TKX721184 TUT720930:TUT721184 UEP720930:UEP721184 UOL720930:UOL721184 UYH720930:UYH721184 VID720930:VID721184 VRZ720930:VRZ721184 WBV720930:WBV721184 WLR720930:WLR721184 WVN720930:WVN721184 F786466:F786720 JB786466:JB786720 SX786466:SX786720 ACT786466:ACT786720 AMP786466:AMP786720 AWL786466:AWL786720 BGH786466:BGH786720 BQD786466:BQD786720 BZZ786466:BZZ786720 CJV786466:CJV786720 CTR786466:CTR786720 DDN786466:DDN786720 DNJ786466:DNJ786720 DXF786466:DXF786720 EHB786466:EHB786720 EQX786466:EQX786720 FAT786466:FAT786720 FKP786466:FKP786720 FUL786466:FUL786720 GEH786466:GEH786720 GOD786466:GOD786720 GXZ786466:GXZ786720 HHV786466:HHV786720 HRR786466:HRR786720 IBN786466:IBN786720 ILJ786466:ILJ786720 IVF786466:IVF786720 JFB786466:JFB786720 JOX786466:JOX786720 JYT786466:JYT786720 KIP786466:KIP786720 KSL786466:KSL786720 LCH786466:LCH786720 LMD786466:LMD786720 LVZ786466:LVZ786720 MFV786466:MFV786720 MPR786466:MPR786720 MZN786466:MZN786720 NJJ786466:NJJ786720 NTF786466:NTF786720 ODB786466:ODB786720 OMX786466:OMX786720 OWT786466:OWT786720 PGP786466:PGP786720 PQL786466:PQL786720 QAH786466:QAH786720 QKD786466:QKD786720 QTZ786466:QTZ786720 RDV786466:RDV786720 RNR786466:RNR786720 RXN786466:RXN786720 SHJ786466:SHJ786720 SRF786466:SRF786720 TBB786466:TBB786720 TKX786466:TKX786720 TUT786466:TUT786720 UEP786466:UEP786720 UOL786466:UOL786720 UYH786466:UYH786720 VID786466:VID786720 VRZ786466:VRZ786720 WBV786466:WBV786720 WLR786466:WLR786720 WVN786466:WVN786720 F852002:F852256 JB852002:JB852256 SX852002:SX852256 ACT852002:ACT852256 AMP852002:AMP852256 AWL852002:AWL852256 BGH852002:BGH852256 BQD852002:BQD852256 BZZ852002:BZZ852256 CJV852002:CJV852256 CTR852002:CTR852256 DDN852002:DDN852256 DNJ852002:DNJ852256 DXF852002:DXF852256 EHB852002:EHB852256 EQX852002:EQX852256 FAT852002:FAT852256 FKP852002:FKP852256 FUL852002:FUL852256 GEH852002:GEH852256 GOD852002:GOD852256 GXZ852002:GXZ852256 HHV852002:HHV852256 HRR852002:HRR852256 IBN852002:IBN852256 ILJ852002:ILJ852256 IVF852002:IVF852256 JFB852002:JFB852256 JOX852002:JOX852256 JYT852002:JYT852256 KIP852002:KIP852256 KSL852002:KSL852256 LCH852002:LCH852256 LMD852002:LMD852256 LVZ852002:LVZ852256 MFV852002:MFV852256 MPR852002:MPR852256 MZN852002:MZN852256 NJJ852002:NJJ852256 NTF852002:NTF852256 ODB852002:ODB852256 OMX852002:OMX852256 OWT852002:OWT852256 PGP852002:PGP852256 PQL852002:PQL852256 QAH852002:QAH852256 QKD852002:QKD852256 QTZ852002:QTZ852256 RDV852002:RDV852256 RNR852002:RNR852256 RXN852002:RXN852256 SHJ852002:SHJ852256 SRF852002:SRF852256 TBB852002:TBB852256 TKX852002:TKX852256 TUT852002:TUT852256 UEP852002:UEP852256 UOL852002:UOL852256 UYH852002:UYH852256 VID852002:VID852256 VRZ852002:VRZ852256 WBV852002:WBV852256 WLR852002:WLR852256 WVN852002:WVN852256 F917538:F917792 JB917538:JB917792 SX917538:SX917792 ACT917538:ACT917792 AMP917538:AMP917792 AWL917538:AWL917792 BGH917538:BGH917792 BQD917538:BQD917792 BZZ917538:BZZ917792 CJV917538:CJV917792 CTR917538:CTR917792 DDN917538:DDN917792 DNJ917538:DNJ917792 DXF917538:DXF917792 EHB917538:EHB917792 EQX917538:EQX917792 FAT917538:FAT917792 FKP917538:FKP917792 FUL917538:FUL917792 GEH917538:GEH917792 GOD917538:GOD917792 GXZ917538:GXZ917792 HHV917538:HHV917792 HRR917538:HRR917792 IBN917538:IBN917792 ILJ917538:ILJ917792 IVF917538:IVF917792 JFB917538:JFB917792 JOX917538:JOX917792 JYT917538:JYT917792 KIP917538:KIP917792 KSL917538:KSL917792 LCH917538:LCH917792 LMD917538:LMD917792 LVZ917538:LVZ917792 MFV917538:MFV917792 MPR917538:MPR917792 MZN917538:MZN917792 NJJ917538:NJJ917792 NTF917538:NTF917792 ODB917538:ODB917792 OMX917538:OMX917792 OWT917538:OWT917792 PGP917538:PGP917792 PQL917538:PQL917792 QAH917538:QAH917792 QKD917538:QKD917792 QTZ917538:QTZ917792 RDV917538:RDV917792 RNR917538:RNR917792 RXN917538:RXN917792 SHJ917538:SHJ917792 SRF917538:SRF917792 TBB917538:TBB917792 TKX917538:TKX917792 TUT917538:TUT917792 UEP917538:UEP917792 UOL917538:UOL917792 UYH917538:UYH917792 VID917538:VID917792 VRZ917538:VRZ917792 WBV917538:WBV917792 WLR917538:WLR917792 WVN917538:WVN917792 F983074:F983328 JB983074:JB983328 SX983074:SX983328 ACT983074:ACT983328 AMP983074:AMP983328 AWL983074:AWL983328 BGH983074:BGH983328 BQD983074:BQD983328 BZZ983074:BZZ983328 CJV983074:CJV983328 CTR983074:CTR983328 DDN983074:DDN983328 DNJ983074:DNJ983328 DXF983074:DXF983328 EHB983074:EHB983328 EQX983074:EQX983328 FAT983074:FAT983328 FKP983074:FKP983328 FUL983074:FUL983328 GEH983074:GEH983328 GOD983074:GOD983328 GXZ983074:GXZ983328 HHV983074:HHV983328 HRR983074:HRR983328 IBN983074:IBN983328 ILJ983074:ILJ983328 IVF983074:IVF983328 JFB983074:JFB983328 JOX983074:JOX983328 JYT983074:JYT983328 KIP983074:KIP983328 KSL983074:KSL983328 LCH983074:LCH983328 LMD983074:LMD983328 LVZ983074:LVZ983328 MFV983074:MFV983328 MPR983074:MPR983328 MZN983074:MZN983328 NJJ983074:NJJ983328 NTF983074:NTF983328 ODB983074:ODB983328 OMX983074:OMX983328 OWT983074:OWT983328 PGP983074:PGP983328 PQL983074:PQL983328 QAH983074:QAH983328 QKD983074:QKD983328 QTZ983074:QTZ983328 RDV983074:RDV983328 RNR983074:RNR983328 RXN983074:RXN983328 SHJ983074:SHJ983328 SRF983074:SRF983328 TBB983074:TBB983328 TKX983074:TKX983328 TUT983074:TUT983328 UEP983074:UEP983328 UOL983074:UOL983328 UYH983074:UYH983328 VID983074:VID983328 VRZ983074:VRZ983328 WBV983074:WBV983328 WLR983074:WLR983328 WVN983074:WVN983328 WVN12:WVN291 JB12:JB291 SX12:SX291 ACT12:ACT291 AMP12:AMP291 AWL12:AWL291 BGH12:BGH291 BQD12:BQD291 BZZ12:BZZ291 CJV12:CJV291 CTR12:CTR291 DDN12:DDN291 DNJ12:DNJ291 DXF12:DXF291 EHB12:EHB291 EQX12:EQX291 FAT12:FAT291 FKP12:FKP291 FUL12:FUL291 GEH12:GEH291 GOD12:GOD291 GXZ12:GXZ291 HHV12:HHV291 HRR12:HRR291 IBN12:IBN291 ILJ12:ILJ291 IVF12:IVF291 JFB12:JFB291 JOX12:JOX291 JYT12:JYT291 KIP12:KIP291 KSL12:KSL291 LCH12:LCH291 LMD12:LMD291 LVZ12:LVZ291 MFV12:MFV291 MPR12:MPR291 MZN12:MZN291 NJJ12:NJJ291 NTF12:NTF291 ODB12:ODB291 OMX12:OMX291 OWT12:OWT291 PGP12:PGP291 PQL12:PQL291 QAH12:QAH291 QKD12:QKD291 QTZ12:QTZ291 RDV12:RDV291 RNR12:RNR291 RXN12:RXN291 SHJ12:SHJ291 SRF12:SRF291 TBB12:TBB291 TKX12:TKX291 TUT12:TUT291 UEP12:UEP291 UOL12:UOL291 UYH12:UYH291 VID12:VID291 VRZ12:VRZ291 WBV12:WBV291 WLR12:WLR291 F12:F291"/>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PAC 2017</vt:lpstr>
    </vt:vector>
  </TitlesOfParts>
  <Company>Windows 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fmateo</dc:creator>
  <cp:lastModifiedBy>fmateo</cp:lastModifiedBy>
  <dcterms:created xsi:type="dcterms:W3CDTF">2017-05-15T22:08:50Z</dcterms:created>
  <dcterms:modified xsi:type="dcterms:W3CDTF">2017-05-22T20:42:29Z</dcterms:modified>
</cp:coreProperties>
</file>