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28275" windowHeight="12315"/>
  </bookViews>
  <sheets>
    <sheet name="MAYO 2024" sheetId="1" r:id="rId1"/>
  </sheets>
  <calcPr calcId="125725"/>
</workbook>
</file>

<file path=xl/calcChain.xml><?xml version="1.0" encoding="utf-8"?>
<calcChain xmlns="http://schemas.openxmlformats.org/spreadsheetml/2006/main">
  <c r="E75" i="1"/>
</calcChain>
</file>

<file path=xl/sharedStrings.xml><?xml version="1.0" encoding="utf-8"?>
<sst xmlns="http://schemas.openxmlformats.org/spreadsheetml/2006/main" count="340" uniqueCount="191">
  <si>
    <t>→→→→→→→→→→→→→→→→→→→→→→→→→→→→→→→→→→→→→→→→→→→→→→→→→→→→→→→→→→→→→→→→→→→→→→</t>
  </si>
  <si>
    <t>TOTAL</t>
  </si>
  <si>
    <t>0 A 30 DIAS</t>
  </si>
  <si>
    <t>30 DÍAS</t>
  </si>
  <si>
    <t>SERVICIO DE PUBLICIDAD, EN PERIODICO NACIONAL</t>
  </si>
  <si>
    <t xml:space="preserve">GRUPO DIARIO LIBRE </t>
  </si>
  <si>
    <t>B1500003076</t>
  </si>
  <si>
    <t xml:space="preserve">CORONA FUNEBRE MARIA DE LOS ANGELES CALZADA </t>
  </si>
  <si>
    <t>A.V. BLANDINO Y CIA</t>
  </si>
  <si>
    <t>B1500004814</t>
  </si>
  <si>
    <t>SERVICIO DE INGENIERIA ELÉCTRICA Y DISEÑO HIDROSANITARIO</t>
  </si>
  <si>
    <t>GRUPO CALDESA</t>
  </si>
  <si>
    <t>B1500000006</t>
  </si>
  <si>
    <t>CORTINAS TIPO ZEBRA PARA LOS DIFERENTES DEPARTAMENTOS DEL AGN.</t>
  </si>
  <si>
    <t>SOLUCIONES TÉCNICAS Y PROFESIONALES</t>
  </si>
  <si>
    <t>B1500000180</t>
  </si>
  <si>
    <t>GASOLINA REGULAR ,PREMIUN Y GASOIL OPTIMO  PARA VEHICULOS DE ESTA INSTITUCION</t>
  </si>
  <si>
    <t>DISTRIBUIDORES INTERNACIONALES DE PETROLEO SA DIPSA</t>
  </si>
  <si>
    <t>B1500032631</t>
  </si>
  <si>
    <t xml:space="preserve">AGUA EN BOTELLON </t>
  </si>
  <si>
    <t xml:space="preserve">AGUA CRYSTAL </t>
  </si>
  <si>
    <t>B1500052729</t>
  </si>
  <si>
    <t>HERRAMIENTAS Y ACCESORIOS INFORMATICOS</t>
  </si>
  <si>
    <t>JC FUSION TECNOLOGICA</t>
  </si>
  <si>
    <t>B1500000069</t>
  </si>
  <si>
    <t>HERRAMIENTAS PARA EQUIPOS TECNOLOGICOS</t>
  </si>
  <si>
    <t>RAMIREZ Y MOJICA ENVOY PACK COURUER EXPRESS SRL</t>
  </si>
  <si>
    <t>B1500002314</t>
  </si>
  <si>
    <t>SERVICIOS DE RANSPORTE DE GRUA - 02 VEHÍCULOS PARA LLEVAR AL DEPÓSITO DE BIENES NACIONALES.</t>
  </si>
  <si>
    <t>SERVICES TRAVEL S.R.L.</t>
  </si>
  <si>
    <t>B1500004104</t>
  </si>
  <si>
    <t>RENOVACION DE SUSCRIPCION PERIODICO</t>
  </si>
  <si>
    <t>PUBLICACIONES AHORA</t>
  </si>
  <si>
    <t>B1500004508</t>
  </si>
  <si>
    <t>GUANTES, CLIPS, SOBRES , CINTAS ADHESIVAS, GRAPADORA</t>
  </si>
  <si>
    <t>SUPLIGENSA</t>
  </si>
  <si>
    <t>B1500000980</t>
  </si>
  <si>
    <t>SERVICIO DE MANTENIMIENTO POR UN AÑO, MES DE MAYO</t>
  </si>
  <si>
    <t>RC TECHNOLOGY</t>
  </si>
  <si>
    <t>EDITORA HOY</t>
  </si>
  <si>
    <t>B1500007567</t>
  </si>
  <si>
    <t>SERVICIOS DE SALUD COLABORADORES JUNIO 2024.</t>
  </si>
  <si>
    <t>SENASA</t>
  </si>
  <si>
    <t>B1500011881</t>
  </si>
  <si>
    <t>FACTURA RENOVACIONpoliza segro vehiculos de motor</t>
  </si>
  <si>
    <t>SEGUROS RESERVAS</t>
  </si>
  <si>
    <t>B1500049009</t>
  </si>
  <si>
    <t>GASOLINA REGULAR Y PREMIUN PARA VEHICULOS DE ESTA INSTITUCION</t>
  </si>
  <si>
    <t>B1500032556</t>
  </si>
  <si>
    <t>REFRIGERIOS PARA COLABORADORES</t>
  </si>
  <si>
    <t>CANRABRIA CATERING &amp; EVENTOS</t>
  </si>
  <si>
    <t>B1500002584</t>
  </si>
  <si>
    <t>MATERIALES DE OFICINA</t>
  </si>
  <si>
    <t>MRO MANTENIMIENTO OPERACIÓN Y REPARACION</t>
  </si>
  <si>
    <t>B1500000768</t>
  </si>
  <si>
    <t>AGUA EN BOTELLON (46)</t>
  </si>
  <si>
    <t>AGUA PLANETA AZUL</t>
  </si>
  <si>
    <t>B1500173748</t>
  </si>
  <si>
    <t>LEGALIZACION DE DOCUMENTOS</t>
  </si>
  <si>
    <t>CLARA TENA DELGADO</t>
  </si>
  <si>
    <t>B1500000039</t>
  </si>
  <si>
    <t>MATERIALES PARA REPARACIÓN DE LOS VEHÍCULOS DEL AGN.</t>
  </si>
  <si>
    <t>ROMIVA SRL</t>
  </si>
  <si>
    <t>B1500000089</t>
  </si>
  <si>
    <t>BASURA MAYO 2024.</t>
  </si>
  <si>
    <t>AYUNTAMIENTO SAN JUAN</t>
  </si>
  <si>
    <t>B1500000764</t>
  </si>
  <si>
    <t>GASOLINA REGULAR , GASOLINA PREMIUM PREMIUM Y GASOIL OPTIMO</t>
  </si>
  <si>
    <t>B1500032468</t>
  </si>
  <si>
    <t>LEGALIZACIÓN DOCUMENTOS.</t>
  </si>
  <si>
    <t>CLARA TENA</t>
  </si>
  <si>
    <t>B1500000048</t>
  </si>
  <si>
    <t>EVALUACION DE PRESUPUESTO PARA REPARACIONES GENERALES DEL AGN SEDE</t>
  </si>
  <si>
    <t>INGENIERIA, TERMINACIONES y MANTENIMIENTO SRL</t>
  </si>
  <si>
    <t>B1500000054</t>
  </si>
  <si>
    <t>MANTENIMIENTO PREVENTIVO A GENERADORES ELECTRICOS MAYO 2024.</t>
  </si>
  <si>
    <t>OPS GROUP SRL</t>
  </si>
  <si>
    <t>B1500000007</t>
  </si>
  <si>
    <t>AGUA EN BOTELLON</t>
  </si>
  <si>
    <t>B1500052728</t>
  </si>
  <si>
    <t>FACTURA RENOVACION poliza de seguro TODO RIESGO EQUIPOS ELECTRONICOS</t>
  </si>
  <si>
    <t>B1500048828</t>
  </si>
  <si>
    <t xml:space="preserve">LEGALIZACION DE DOCUMENTOS </t>
  </si>
  <si>
    <t>NEFTALI DE JESUS GONZALEZ DIAZ</t>
  </si>
  <si>
    <t>B1500000049</t>
  </si>
  <si>
    <t>SERVICIO DE SALUD 01/06/24 AL 30/06/24</t>
  </si>
  <si>
    <t>MAPFRE SALUD ARS</t>
  </si>
  <si>
    <t>B1500004384</t>
  </si>
  <si>
    <t>LETRERO EN SINTRA 5MM CON IMPRESIÓN FULL COLOR, MEDIDA 44*48</t>
  </si>
  <si>
    <t>GENIUS PRINT GRAPHIC</t>
  </si>
  <si>
    <t>B1500000356</t>
  </si>
  <si>
    <t>IMPRESIÓN DE LIBROS EMTREVISTA A FELIX SERVIO FIGUEROA CARABALLO / CARTAS Y DOCUMENTOS DE SOCRATES NOLASCO</t>
  </si>
  <si>
    <t>EDITORA CORRIPIO</t>
  </si>
  <si>
    <t>B1500001250</t>
  </si>
  <si>
    <t>B1500032380</t>
  </si>
  <si>
    <t>ALMUERZO Y CENA PARA COLABORADORES</t>
  </si>
  <si>
    <t>MARTINEZ TORRES TRAVELING</t>
  </si>
  <si>
    <t>B1500001170</t>
  </si>
  <si>
    <t>80%POR ADQUISICIÓN DE ESCANERES</t>
  </si>
  <si>
    <t>IQTEK SOLUTIONS SRL</t>
  </si>
  <si>
    <t>B1500000910</t>
  </si>
  <si>
    <t>ARREGLOS TIPO PUCHERO</t>
  </si>
  <si>
    <t>FLORISTERIA ROCEMA</t>
  </si>
  <si>
    <t>B1500000386</t>
  </si>
  <si>
    <t>AGUA EN BOTELLON (27)</t>
  </si>
  <si>
    <t>31 A 60 DIAS</t>
  </si>
  <si>
    <t>SERVICIO DE INTERNET</t>
  </si>
  <si>
    <t>WIND TELECOM</t>
  </si>
  <si>
    <t>B1500012910</t>
  </si>
  <si>
    <t>AGUA EN BOTELLON (50)</t>
  </si>
  <si>
    <t>MANTENIMIENTO TOYOTA HILUX 4X4, GRIS, 2023.PLACA L475755.</t>
  </si>
  <si>
    <t>GRUPO TECNICO AUTOMOTRIZ KCP, SRL</t>
  </si>
  <si>
    <t>B1500005515</t>
  </si>
  <si>
    <t>CURSO IMPLEMENTACIÓN DE UN SISTEMA DE GESTIÓN DE ORGANIZACIONES SALUDABLES, SR. RAYLIN CALVO.</t>
  </si>
  <si>
    <t>AENOR DOMINICANA, SRL</t>
  </si>
  <si>
    <t>B1500000452</t>
  </si>
  <si>
    <t>IMPERPAP SRL</t>
  </si>
  <si>
    <t>B1500000628</t>
  </si>
  <si>
    <t xml:space="preserve">LICENCIA WATCHGUARD </t>
  </si>
  <si>
    <t>IT CORP GONGLOSS, SRL</t>
  </si>
  <si>
    <t>B1500000948</t>
  </si>
  <si>
    <t>LICENCIAS ADOBE ACROBAT PRO</t>
  </si>
  <si>
    <t>B1500000945</t>
  </si>
  <si>
    <t>BONOS CANJEABLES</t>
  </si>
  <si>
    <t>CENTRO CUESTA NACIONAL</t>
  </si>
  <si>
    <t>B1500193671</t>
  </si>
  <si>
    <t>MANTENIMIENTO PREVENTIVO A GENERADORES ELECTRICOS AGN</t>
  </si>
  <si>
    <t>B1500000005</t>
  </si>
  <si>
    <t>RD$        291, 847.04</t>
  </si>
  <si>
    <t>ALMUERZOS Y CENAS MARZO 2024.</t>
  </si>
  <si>
    <t>MARTINEZ TORREZ TRAVELING</t>
  </si>
  <si>
    <t>B1500001134</t>
  </si>
  <si>
    <t>SERVICIO DE ALOJAMIENTO PARA CINTAS DE RESPALDO DE INFORMACIÓN.</t>
  </si>
  <si>
    <t>SERVICIOS DE TI DOMINICANA SC SAS</t>
  </si>
  <si>
    <t>B1500000070</t>
  </si>
  <si>
    <t>SERVICIO DE ASEO ABRIL 2024</t>
  </si>
  <si>
    <t>NO TIENE</t>
  </si>
  <si>
    <t>SUMINISTRO OXIMETRO 02 PORTABLE</t>
  </si>
  <si>
    <t>DRL &amp; ASOCIADOS</t>
  </si>
  <si>
    <t>B1500000041</t>
  </si>
  <si>
    <t>AGUA CRYSTAL BOTELLON 5 GAL.</t>
  </si>
  <si>
    <t>AGUA CRYSTAL, S.A.</t>
  </si>
  <si>
    <t>B1500047119</t>
  </si>
  <si>
    <t>61 A 90 DÍAS</t>
  </si>
  <si>
    <t xml:space="preserve">MANTENIMIENTO A CAMIONETA NISSAN FRONTIER </t>
  </si>
  <si>
    <t>BOLIVAR AUTO AIRE</t>
  </si>
  <si>
    <t>B1500000664</t>
  </si>
  <si>
    <t>91 A 120 DÍAS</t>
  </si>
  <si>
    <t>ASPIRADORA PLASTICA</t>
  </si>
  <si>
    <t>IAPE DOMINICANA SRL</t>
  </si>
  <si>
    <t>B1500000219</t>
  </si>
  <si>
    <t>121 O MAS</t>
  </si>
  <si>
    <t>B1500000038</t>
  </si>
  <si>
    <t>RECOGIDA DE BASURA</t>
  </si>
  <si>
    <t>SERVICIOS DE ALMUERZOS Y CENAS A EMPLEADOS DE ESTE AGN, MES DE DICIEMBRE</t>
  </si>
  <si>
    <t xml:space="preserve">MARTINEZ TORRES TRAVELING, SRL </t>
  </si>
  <si>
    <t>B1500001066</t>
  </si>
  <si>
    <t xml:space="preserve">INSTALACION DE AIRE ACONDICIONADO DE 7.5 TONELADAS </t>
  </si>
  <si>
    <t>INVERPACK</t>
  </si>
  <si>
    <t>A010010011500000150</t>
  </si>
  <si>
    <t>EXHIBIDOR EN ACRILICO PARA ESTE AGN</t>
  </si>
  <si>
    <t>MINT COMUNICACIÓN VISUAL Y ESTRATEGICA, SRL</t>
  </si>
  <si>
    <t>A010010011500000005</t>
  </si>
  <si>
    <t>CAJA DE SOBRES DE INVITACION 5X7 500/1</t>
  </si>
  <si>
    <t>HARTI SUPPLIES</t>
  </si>
  <si>
    <t>A010010011500000214</t>
  </si>
  <si>
    <t xml:space="preserve">REPARACION DE PODIUM EN ACRILICO TRANSPARENTE </t>
  </si>
  <si>
    <t>MIGUEL A. ALBURQUERQUE</t>
  </si>
  <si>
    <t>A011001001150000103</t>
  </si>
  <si>
    <t>FILTRO PURIFICADOR Y REGULADOR</t>
  </si>
  <si>
    <t>SMART 4D</t>
  </si>
  <si>
    <t>A010010011500000448</t>
  </si>
  <si>
    <t>JACK CAT, CAJA CABLE DE RED</t>
  </si>
  <si>
    <t>JOCH DOMINICANA, SRL</t>
  </si>
  <si>
    <t>A010010011500000872</t>
  </si>
  <si>
    <t>PILA CR2032, CONECTOR RJ45</t>
  </si>
  <si>
    <t>A010010011500000871</t>
  </si>
  <si>
    <t>CONECTORES RJ45</t>
  </si>
  <si>
    <t>A010010011500000870</t>
  </si>
  <si>
    <t xml:space="preserve">OBSERVACION </t>
  </si>
  <si>
    <t>FECHA FACTURA</t>
  </si>
  <si>
    <t>CONDICION PAGO</t>
  </si>
  <si>
    <t>MONTO</t>
  </si>
  <si>
    <t>CONCEPTO</t>
  </si>
  <si>
    <t>PROVEEDOR</t>
  </si>
  <si>
    <t>FACTURA NUM.NCF / CONTRATO</t>
  </si>
  <si>
    <t>NO.</t>
  </si>
  <si>
    <t>ARCHIVO GENERAL DE LA NACION</t>
  </si>
  <si>
    <t>UNIDAD :</t>
  </si>
  <si>
    <t>FACTURAS AL 31 MAYO 2024</t>
  </si>
  <si>
    <t>RELACION DE CUENTAS POR PAGAR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</si>
</sst>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-[$RD$-1C0A]* #,##0.00_-;\-[$RD$-1C0A]* #,##0.00_-;_-[$RD$-1C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/>
  </cellStyleXfs>
  <cellXfs count="49">
    <xf numFmtId="0" fontId="0" fillId="0" borderId="0" xfId="0"/>
    <xf numFmtId="0" fontId="3" fillId="0" borderId="0" xfId="0" applyFont="1"/>
    <xf numFmtId="164" fontId="3" fillId="0" borderId="0" xfId="1" applyFont="1" applyFill="1" applyAlignment="1"/>
    <xf numFmtId="0" fontId="0" fillId="0" borderId="1" xfId="0" applyFont="1" applyBorder="1"/>
    <xf numFmtId="44" fontId="0" fillId="0" borderId="1" xfId="2" applyNumberFormat="1" applyFont="1" applyBorder="1"/>
    <xf numFmtId="0" fontId="0" fillId="0" borderId="1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44" fontId="0" fillId="0" borderId="2" xfId="2" applyFont="1" applyBorder="1"/>
    <xf numFmtId="0" fontId="0" fillId="0" borderId="2" xfId="0" applyFont="1" applyBorder="1"/>
    <xf numFmtId="14" fontId="0" fillId="0" borderId="1" xfId="0" applyNumberFormat="1" applyFont="1" applyBorder="1" applyAlignment="1">
      <alignment horizontal="center"/>
    </xf>
    <xf numFmtId="44" fontId="0" fillId="0" borderId="1" xfId="2" applyFont="1" applyBorder="1"/>
    <xf numFmtId="44" fontId="0" fillId="0" borderId="1" xfId="2" applyFont="1" applyBorder="1" applyAlignment="1">
      <alignment horizontal="right"/>
    </xf>
    <xf numFmtId="44" fontId="0" fillId="0" borderId="1" xfId="2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center" wrapText="1"/>
    </xf>
    <xf numFmtId="44" fontId="0" fillId="0" borderId="1" xfId="2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0" xfId="2" applyFont="1"/>
    <xf numFmtId="0" fontId="0" fillId="0" borderId="1" xfId="0" applyBorder="1"/>
    <xf numFmtId="44" fontId="0" fillId="0" borderId="3" xfId="2" applyNumberFormat="1" applyFont="1" applyBorder="1" applyAlignment="1">
      <alignment horizontal="right"/>
    </xf>
    <xf numFmtId="14" fontId="0" fillId="0" borderId="4" xfId="0" applyNumberFormat="1" applyFont="1" applyBorder="1" applyAlignment="1">
      <alignment horizontal="center"/>
    </xf>
    <xf numFmtId="44" fontId="0" fillId="0" borderId="0" xfId="2" applyNumberFormat="1" applyFont="1" applyAlignment="1">
      <alignment horizontal="right" wrapText="1"/>
    </xf>
    <xf numFmtId="0" fontId="0" fillId="0" borderId="4" xfId="0" applyFont="1" applyBorder="1"/>
    <xf numFmtId="0" fontId="0" fillId="0" borderId="0" xfId="0" applyFont="1"/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44" fontId="4" fillId="0" borderId="1" xfId="2" applyFont="1" applyBorder="1"/>
    <xf numFmtId="0" fontId="4" fillId="0" borderId="1" xfId="0" applyFont="1" applyBorder="1"/>
    <xf numFmtId="44" fontId="4" fillId="0" borderId="1" xfId="2" applyFont="1" applyBorder="1" applyAlignment="1">
      <alignment horizontal="right"/>
    </xf>
    <xf numFmtId="14" fontId="4" fillId="0" borderId="1" xfId="0" applyNumberFormat="1" applyFont="1" applyBorder="1" applyAlignment="1">
      <alignment horizontal="center" vertical="top"/>
    </xf>
    <xf numFmtId="44" fontId="4" fillId="0" borderId="1" xfId="2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165" fontId="0" fillId="0" borderId="1" xfId="2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3" applyFill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Buena" xfId="3" builtinId="26"/>
    <cellStyle name="Millares" xfId="1" builtinId="3"/>
    <cellStyle name="Moneda" xfId="2" builtinId="4"/>
    <cellStyle name="Normal" xfId="0" builtinId="0"/>
    <cellStyle name="Normal 2" xfId="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760321</xdr:colOff>
      <xdr:row>78</xdr:row>
      <xdr:rowOff>163605</xdr:rowOff>
    </xdr:from>
    <xdr:to>
      <xdr:col>4</xdr:col>
      <xdr:colOff>200025</xdr:colOff>
      <xdr:row>85</xdr:row>
      <xdr:rowOff>57150</xdr:rowOff>
    </xdr:to>
    <xdr:grpSp>
      <xdr:nvGrpSpPr>
        <xdr:cNvPr id="2" name="Grupo 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913471" y="15479805"/>
          <a:ext cx="3478304" cy="1227045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132879</xdr:colOff>
      <xdr:row>0</xdr:row>
      <xdr:rowOff>0</xdr:rowOff>
    </xdr:from>
    <xdr:to>
      <xdr:col>3</xdr:col>
      <xdr:colOff>2200274</xdr:colOff>
      <xdr:row>4</xdr:row>
      <xdr:rowOff>4364</xdr:rowOff>
    </xdr:to>
    <xdr:pic>
      <xdr:nvPicPr>
        <xdr:cNvPr id="5" name="Imagen 1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8879" y="0"/>
          <a:ext cx="629120" cy="7663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282013</xdr:colOff>
      <xdr:row>75</xdr:row>
      <xdr:rowOff>68916</xdr:rowOff>
    </xdr:from>
    <xdr:to>
      <xdr:col>2</xdr:col>
      <xdr:colOff>1219200</xdr:colOff>
      <xdr:row>86</xdr:row>
      <xdr:rowOff>66676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9713" y="14813616"/>
          <a:ext cx="3089837" cy="20932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9:H74" totalsRowShown="0" headerRowDxfId="10" headerRowBorderDxfId="9" tableBorderDxfId="8">
  <autoFilter ref="A9:H74"/>
  <sortState ref="A10:H74">
    <sortCondition ref="G9:G74"/>
  </sortState>
  <tableColumns count="8">
    <tableColumn id="1" name="NO." dataDxfId="7"/>
    <tableColumn id="2" name="FACTURA NUM.NCF / CONTRATO" dataDxfId="6"/>
    <tableColumn id="3" name="PROVEEDOR" dataDxfId="5"/>
    <tableColumn id="4" name="CONCEPTO" dataDxfId="4"/>
    <tableColumn id="5" name="MONTO" dataDxfId="3" dataCellStyle="Moneda"/>
    <tableColumn id="6" name="CONDICION PAGO" dataDxfId="2"/>
    <tableColumn id="7" name="FECHA FACTURA" dataDxfId="1"/>
    <tableColumn id="8" name="OBSERVACION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9"/>
  <sheetViews>
    <sheetView tabSelected="1" workbookViewId="0">
      <selection activeCell="H87" sqref="A1:H87"/>
    </sheetView>
  </sheetViews>
  <sheetFormatPr baseColWidth="10" defaultRowHeight="15"/>
  <cols>
    <col min="1" max="1" width="9.7109375" style="1" customWidth="1"/>
    <col min="2" max="2" width="32.28515625" style="1" customWidth="1"/>
    <col min="3" max="3" width="50.28515625" style="1" customWidth="1"/>
    <col min="4" max="4" width="60.5703125" style="1" customWidth="1"/>
    <col min="5" max="5" width="18.42578125" style="2" customWidth="1"/>
    <col min="6" max="6" width="19.28515625" style="1" customWidth="1"/>
    <col min="7" max="7" width="17.5703125" style="1" customWidth="1"/>
    <col min="8" max="8" width="16.42578125" style="1" customWidth="1"/>
    <col min="9" max="16384" width="11.42578125" style="1"/>
  </cols>
  <sheetData>
    <row r="1" spans="1:8">
      <c r="A1" s="38"/>
      <c r="B1" s="40"/>
      <c r="C1" s="38"/>
      <c r="D1" s="38"/>
      <c r="E1" s="39"/>
      <c r="F1" s="38"/>
      <c r="G1" s="38"/>
    </row>
    <row r="2" spans="1:8">
      <c r="A2" s="38"/>
      <c r="B2" s="40"/>
      <c r="C2" s="38"/>
      <c r="D2"/>
      <c r="E2" s="38"/>
    </row>
    <row r="3" spans="1:8">
      <c r="A3" s="38"/>
      <c r="B3" s="40"/>
      <c r="C3" s="38"/>
      <c r="D3" s="38"/>
      <c r="E3" s="38"/>
    </row>
    <row r="4" spans="1:8">
      <c r="A4" s="38"/>
      <c r="B4" s="40"/>
      <c r="C4" s="38"/>
      <c r="D4" s="46"/>
      <c r="E4" s="38"/>
    </row>
    <row r="5" spans="1:8" ht="28.5">
      <c r="A5" s="47" t="s">
        <v>190</v>
      </c>
      <c r="B5" s="47"/>
      <c r="C5" s="47"/>
      <c r="D5" s="47"/>
      <c r="E5" s="47"/>
      <c r="F5" s="47"/>
      <c r="G5" s="47"/>
      <c r="H5" s="47"/>
    </row>
    <row r="6" spans="1:8" ht="18.75">
      <c r="A6" s="48" t="s">
        <v>189</v>
      </c>
      <c r="B6" s="48"/>
      <c r="C6" s="48"/>
      <c r="D6" s="48"/>
      <c r="E6" s="48"/>
      <c r="F6" s="48"/>
      <c r="G6" s="48"/>
      <c r="H6" s="48"/>
    </row>
    <row r="7" spans="1:8" ht="18.75">
      <c r="A7" s="45" t="s">
        <v>188</v>
      </c>
      <c r="B7" s="44" t="s">
        <v>187</v>
      </c>
      <c r="C7" s="43"/>
      <c r="D7" s="38"/>
      <c r="E7" s="39"/>
      <c r="F7" s="42"/>
      <c r="G7" s="41"/>
    </row>
    <row r="8" spans="1:8">
      <c r="A8" s="38"/>
      <c r="B8" s="40"/>
      <c r="C8" s="38"/>
      <c r="D8" s="38"/>
      <c r="E8" s="39"/>
      <c r="F8" s="38"/>
      <c r="G8" s="38"/>
    </row>
    <row r="9" spans="1:8">
      <c r="A9" s="37" t="s">
        <v>186</v>
      </c>
      <c r="B9" s="35" t="s">
        <v>185</v>
      </c>
      <c r="C9" s="35" t="s">
        <v>184</v>
      </c>
      <c r="D9" s="35" t="s">
        <v>183</v>
      </c>
      <c r="E9" s="36" t="s">
        <v>182</v>
      </c>
      <c r="F9" s="35" t="s">
        <v>181</v>
      </c>
      <c r="G9" s="35" t="s">
        <v>180</v>
      </c>
      <c r="H9" s="34" t="s">
        <v>179</v>
      </c>
    </row>
    <row r="10" spans="1:8" customFormat="1">
      <c r="A10" s="3">
        <v>1</v>
      </c>
      <c r="B10" s="3" t="s">
        <v>178</v>
      </c>
      <c r="C10" s="3" t="s">
        <v>173</v>
      </c>
      <c r="D10" s="3" t="s">
        <v>177</v>
      </c>
      <c r="E10" s="4">
        <v>1090.32</v>
      </c>
      <c r="F10" s="5" t="s">
        <v>3</v>
      </c>
      <c r="G10" s="9">
        <v>42109</v>
      </c>
      <c r="H10" s="5" t="s">
        <v>151</v>
      </c>
    </row>
    <row r="11" spans="1:8" customFormat="1">
      <c r="A11" s="3">
        <v>2</v>
      </c>
      <c r="B11" s="3" t="s">
        <v>176</v>
      </c>
      <c r="C11" s="3" t="s">
        <v>173</v>
      </c>
      <c r="D11" s="3" t="s">
        <v>175</v>
      </c>
      <c r="E11" s="4">
        <v>4294.6099999999997</v>
      </c>
      <c r="F11" s="5" t="s">
        <v>3</v>
      </c>
      <c r="G11" s="9">
        <v>42109</v>
      </c>
      <c r="H11" s="5" t="s">
        <v>151</v>
      </c>
    </row>
    <row r="12" spans="1:8" customFormat="1">
      <c r="A12" s="3">
        <v>3</v>
      </c>
      <c r="B12" s="3" t="s">
        <v>174</v>
      </c>
      <c r="C12" s="3" t="s">
        <v>173</v>
      </c>
      <c r="D12" s="3" t="s">
        <v>172</v>
      </c>
      <c r="E12" s="4">
        <v>11849.9</v>
      </c>
      <c r="F12" s="5" t="s">
        <v>3</v>
      </c>
      <c r="G12" s="9">
        <v>42109</v>
      </c>
      <c r="H12" s="5" t="s">
        <v>151</v>
      </c>
    </row>
    <row r="13" spans="1:8" customFormat="1">
      <c r="A13" s="3">
        <v>4</v>
      </c>
      <c r="B13" s="3" t="s">
        <v>171</v>
      </c>
      <c r="C13" s="3" t="s">
        <v>170</v>
      </c>
      <c r="D13" s="3" t="s">
        <v>169</v>
      </c>
      <c r="E13" s="4">
        <v>10150.01</v>
      </c>
      <c r="F13" s="5" t="s">
        <v>3</v>
      </c>
      <c r="G13" s="9">
        <v>42288</v>
      </c>
      <c r="H13" s="5" t="s">
        <v>151</v>
      </c>
    </row>
    <row r="14" spans="1:8" customFormat="1">
      <c r="A14" s="3">
        <v>5</v>
      </c>
      <c r="B14" s="3" t="s">
        <v>168</v>
      </c>
      <c r="C14" s="3" t="s">
        <v>167</v>
      </c>
      <c r="D14" s="3" t="s">
        <v>166</v>
      </c>
      <c r="E14" s="4">
        <v>8142</v>
      </c>
      <c r="F14" s="5" t="s">
        <v>3</v>
      </c>
      <c r="G14" s="9">
        <v>42397</v>
      </c>
      <c r="H14" s="5" t="s">
        <v>151</v>
      </c>
    </row>
    <row r="15" spans="1:8" customFormat="1">
      <c r="A15" s="3">
        <v>6</v>
      </c>
      <c r="B15" s="3" t="s">
        <v>165</v>
      </c>
      <c r="C15" s="3" t="s">
        <v>164</v>
      </c>
      <c r="D15" s="3" t="s">
        <v>163</v>
      </c>
      <c r="E15" s="4">
        <v>1770</v>
      </c>
      <c r="F15" s="5" t="s">
        <v>3</v>
      </c>
      <c r="G15" s="9">
        <v>42698</v>
      </c>
      <c r="H15" s="5" t="s">
        <v>151</v>
      </c>
    </row>
    <row r="16" spans="1:8" customFormat="1">
      <c r="A16" s="3">
        <v>7</v>
      </c>
      <c r="B16" s="3" t="s">
        <v>162</v>
      </c>
      <c r="C16" s="3" t="s">
        <v>161</v>
      </c>
      <c r="D16" s="3" t="s">
        <v>160</v>
      </c>
      <c r="E16" s="4">
        <v>45129.1</v>
      </c>
      <c r="F16" s="5" t="s">
        <v>3</v>
      </c>
      <c r="G16" s="9">
        <v>43173</v>
      </c>
      <c r="H16" s="5" t="s">
        <v>151</v>
      </c>
    </row>
    <row r="17" spans="1:8" customFormat="1">
      <c r="A17" s="3">
        <v>8</v>
      </c>
      <c r="B17" s="3" t="s">
        <v>159</v>
      </c>
      <c r="C17" s="3" t="s">
        <v>158</v>
      </c>
      <c r="D17" s="3" t="s">
        <v>157</v>
      </c>
      <c r="E17" s="4">
        <v>119889.99</v>
      </c>
      <c r="F17" s="5" t="s">
        <v>3</v>
      </c>
      <c r="G17" s="9">
        <v>43221</v>
      </c>
      <c r="H17" s="5" t="s">
        <v>151</v>
      </c>
    </row>
    <row r="18" spans="1:8" customFormat="1">
      <c r="A18" s="3">
        <v>9</v>
      </c>
      <c r="B18" s="3" t="s">
        <v>136</v>
      </c>
      <c r="C18" s="3" t="s">
        <v>65</v>
      </c>
      <c r="D18" s="3" t="s">
        <v>153</v>
      </c>
      <c r="E18" s="4">
        <v>1300</v>
      </c>
      <c r="F18" s="5" t="s">
        <v>3</v>
      </c>
      <c r="G18" s="9">
        <v>45264</v>
      </c>
      <c r="H18" s="5" t="s">
        <v>151</v>
      </c>
    </row>
    <row r="19" spans="1:8" customFormat="1">
      <c r="A19" s="3">
        <v>10</v>
      </c>
      <c r="B19" s="3" t="s">
        <v>156</v>
      </c>
      <c r="C19" s="3" t="s">
        <v>155</v>
      </c>
      <c r="D19" s="3" t="s">
        <v>154</v>
      </c>
      <c r="E19" s="4">
        <v>173318.39999999999</v>
      </c>
      <c r="F19" s="5" t="s">
        <v>3</v>
      </c>
      <c r="G19" s="9">
        <v>45294</v>
      </c>
      <c r="H19" s="5" t="s">
        <v>151</v>
      </c>
    </row>
    <row r="20" spans="1:8" customFormat="1">
      <c r="A20" s="3">
        <v>11</v>
      </c>
      <c r="B20" s="18" t="s">
        <v>136</v>
      </c>
      <c r="C20" s="3" t="s">
        <v>65</v>
      </c>
      <c r="D20" s="3" t="s">
        <v>153</v>
      </c>
      <c r="E20" s="4">
        <v>1300</v>
      </c>
      <c r="F20" s="5" t="s">
        <v>3</v>
      </c>
      <c r="G20" s="9">
        <v>45299</v>
      </c>
      <c r="H20" s="5" t="s">
        <v>151</v>
      </c>
    </row>
    <row r="21" spans="1:8" customFormat="1">
      <c r="A21" s="3">
        <v>12</v>
      </c>
      <c r="B21" s="3" t="s">
        <v>152</v>
      </c>
      <c r="C21" s="3" t="s">
        <v>59</v>
      </c>
      <c r="D21" s="3" t="s">
        <v>58</v>
      </c>
      <c r="E21" s="4">
        <v>9440</v>
      </c>
      <c r="F21" s="5" t="s">
        <v>3</v>
      </c>
      <c r="G21" s="9">
        <v>45316</v>
      </c>
      <c r="H21" s="5" t="s">
        <v>151</v>
      </c>
    </row>
    <row r="22" spans="1:8" customFormat="1">
      <c r="A22" s="3">
        <v>13</v>
      </c>
      <c r="B22" s="3" t="s">
        <v>150</v>
      </c>
      <c r="C22" s="3" t="s">
        <v>149</v>
      </c>
      <c r="D22" s="3" t="s">
        <v>148</v>
      </c>
      <c r="E22" s="4">
        <v>5844.98</v>
      </c>
      <c r="F22" s="5" t="s">
        <v>3</v>
      </c>
      <c r="G22" s="9">
        <v>45329</v>
      </c>
      <c r="H22" s="5" t="s">
        <v>147</v>
      </c>
    </row>
    <row r="23" spans="1:8" customFormat="1">
      <c r="A23" s="3">
        <v>26</v>
      </c>
      <c r="B23" s="3" t="s">
        <v>146</v>
      </c>
      <c r="C23" s="3" t="s">
        <v>145</v>
      </c>
      <c r="D23" s="3" t="s">
        <v>144</v>
      </c>
      <c r="E23" s="10">
        <v>13900</v>
      </c>
      <c r="F23" s="5" t="s">
        <v>3</v>
      </c>
      <c r="G23" s="9">
        <v>45356</v>
      </c>
      <c r="H23" s="5" t="s">
        <v>143</v>
      </c>
    </row>
    <row r="24" spans="1:8" customFormat="1">
      <c r="A24" s="3">
        <v>14</v>
      </c>
      <c r="B24" s="3" t="s">
        <v>142</v>
      </c>
      <c r="C24" s="3" t="s">
        <v>141</v>
      </c>
      <c r="D24" s="3" t="s">
        <v>140</v>
      </c>
      <c r="E24" s="4">
        <v>2820</v>
      </c>
      <c r="F24" s="5" t="s">
        <v>3</v>
      </c>
      <c r="G24" s="9">
        <v>45377</v>
      </c>
      <c r="H24" s="5" t="s">
        <v>105</v>
      </c>
    </row>
    <row r="25" spans="1:8" customFormat="1">
      <c r="A25" s="3">
        <v>15</v>
      </c>
      <c r="B25" s="3" t="s">
        <v>139</v>
      </c>
      <c r="C25" s="3" t="s">
        <v>138</v>
      </c>
      <c r="D25" s="3" t="s">
        <v>137</v>
      </c>
      <c r="E25" s="33">
        <v>80224.649999999994</v>
      </c>
      <c r="F25" s="5" t="s">
        <v>3</v>
      </c>
      <c r="G25" s="9">
        <v>45383</v>
      </c>
      <c r="H25" s="5" t="s">
        <v>105</v>
      </c>
    </row>
    <row r="26" spans="1:8" customFormat="1">
      <c r="A26" s="3">
        <v>16</v>
      </c>
      <c r="B26" s="3" t="s">
        <v>136</v>
      </c>
      <c r="C26" s="3" t="s">
        <v>65</v>
      </c>
      <c r="D26" s="3" t="s">
        <v>135</v>
      </c>
      <c r="E26" s="4">
        <v>1300</v>
      </c>
      <c r="F26" s="5" t="s">
        <v>3</v>
      </c>
      <c r="G26" s="9">
        <v>45384</v>
      </c>
      <c r="H26" s="5" t="s">
        <v>105</v>
      </c>
    </row>
    <row r="27" spans="1:8" customFormat="1">
      <c r="A27" s="3">
        <v>17</v>
      </c>
      <c r="B27" s="3" t="s">
        <v>134</v>
      </c>
      <c r="C27" s="3" t="s">
        <v>133</v>
      </c>
      <c r="D27" s="3" t="s">
        <v>132</v>
      </c>
      <c r="E27" s="4">
        <v>671293.2</v>
      </c>
      <c r="F27" s="5" t="s">
        <v>3</v>
      </c>
      <c r="G27" s="9">
        <v>45385</v>
      </c>
      <c r="H27" s="5" t="s">
        <v>105</v>
      </c>
    </row>
    <row r="28" spans="1:8" customFormat="1">
      <c r="A28" s="3">
        <v>18</v>
      </c>
      <c r="B28" s="3" t="s">
        <v>131</v>
      </c>
      <c r="C28" s="3" t="s">
        <v>130</v>
      </c>
      <c r="D28" s="3" t="s">
        <v>129</v>
      </c>
      <c r="E28" s="4" t="s">
        <v>128</v>
      </c>
      <c r="F28" s="5" t="s">
        <v>3</v>
      </c>
      <c r="G28" s="9">
        <v>45386</v>
      </c>
      <c r="H28" s="5" t="s">
        <v>105</v>
      </c>
    </row>
    <row r="29" spans="1:8" customFormat="1">
      <c r="A29" s="3">
        <v>19</v>
      </c>
      <c r="B29" s="3" t="s">
        <v>127</v>
      </c>
      <c r="C29" s="3" t="s">
        <v>76</v>
      </c>
      <c r="D29" s="3" t="s">
        <v>126</v>
      </c>
      <c r="E29" s="4">
        <v>31249.99</v>
      </c>
      <c r="F29" s="5" t="s">
        <v>3</v>
      </c>
      <c r="G29" s="9">
        <v>45387</v>
      </c>
      <c r="H29" s="5" t="s">
        <v>105</v>
      </c>
    </row>
    <row r="30" spans="1:8" customFormat="1">
      <c r="A30" s="3">
        <v>20</v>
      </c>
      <c r="B30" s="3" t="s">
        <v>125</v>
      </c>
      <c r="C30" s="3" t="s">
        <v>124</v>
      </c>
      <c r="D30" s="18" t="s">
        <v>123</v>
      </c>
      <c r="E30" s="4">
        <v>500000</v>
      </c>
      <c r="F30" s="5" t="s">
        <v>3</v>
      </c>
      <c r="G30" s="9">
        <v>45391</v>
      </c>
      <c r="H30" s="5" t="s">
        <v>105</v>
      </c>
    </row>
    <row r="31" spans="1:8" customFormat="1">
      <c r="A31" s="3">
        <v>21</v>
      </c>
      <c r="B31" s="3" t="s">
        <v>122</v>
      </c>
      <c r="C31" s="3" t="s">
        <v>119</v>
      </c>
      <c r="D31" s="3" t="s">
        <v>121</v>
      </c>
      <c r="E31" s="4">
        <v>147842.64000000001</v>
      </c>
      <c r="F31" s="5" t="s">
        <v>3</v>
      </c>
      <c r="G31" s="9">
        <v>45392</v>
      </c>
      <c r="H31" s="5" t="s">
        <v>105</v>
      </c>
    </row>
    <row r="32" spans="1:8" customFormat="1">
      <c r="A32" s="3">
        <v>22</v>
      </c>
      <c r="B32" s="3" t="s">
        <v>120</v>
      </c>
      <c r="C32" s="3" t="s">
        <v>119</v>
      </c>
      <c r="D32" s="3" t="s">
        <v>118</v>
      </c>
      <c r="E32" s="4">
        <v>110219.34</v>
      </c>
      <c r="F32" s="5" t="s">
        <v>3</v>
      </c>
      <c r="G32" s="9">
        <v>45394</v>
      </c>
      <c r="H32" s="5" t="s">
        <v>105</v>
      </c>
    </row>
    <row r="33" spans="1:8" customFormat="1">
      <c r="A33" s="3">
        <v>23</v>
      </c>
      <c r="B33" s="3" t="s">
        <v>117</v>
      </c>
      <c r="C33" s="3" t="s">
        <v>116</v>
      </c>
      <c r="D33" s="3" t="s">
        <v>52</v>
      </c>
      <c r="E33" s="33">
        <v>106289.3</v>
      </c>
      <c r="F33" s="5" t="s">
        <v>3</v>
      </c>
      <c r="G33" s="9">
        <v>45394</v>
      </c>
      <c r="H33" s="5" t="s">
        <v>105</v>
      </c>
    </row>
    <row r="34" spans="1:8" customFormat="1">
      <c r="A34" s="3">
        <v>24</v>
      </c>
      <c r="B34" s="3" t="s">
        <v>115</v>
      </c>
      <c r="C34" s="3" t="s">
        <v>114</v>
      </c>
      <c r="D34" s="3" t="s">
        <v>113</v>
      </c>
      <c r="E34" s="4">
        <v>42000</v>
      </c>
      <c r="F34" s="5" t="s">
        <v>3</v>
      </c>
      <c r="G34" s="9">
        <v>45404</v>
      </c>
      <c r="H34" s="5" t="s">
        <v>105</v>
      </c>
    </row>
    <row r="35" spans="1:8" customFormat="1">
      <c r="A35" s="3">
        <v>25</v>
      </c>
      <c r="B35" s="3" t="s">
        <v>112</v>
      </c>
      <c r="C35" s="3" t="s">
        <v>111</v>
      </c>
      <c r="D35" s="3" t="s">
        <v>110</v>
      </c>
      <c r="E35" s="4">
        <v>6685.87</v>
      </c>
      <c r="F35" s="5" t="s">
        <v>3</v>
      </c>
      <c r="G35" s="9">
        <v>45405</v>
      </c>
      <c r="H35" s="5" t="s">
        <v>105</v>
      </c>
    </row>
    <row r="36" spans="1:8" s="24" customFormat="1">
      <c r="A36" s="27">
        <v>27</v>
      </c>
      <c r="B36" s="27" t="s">
        <v>79</v>
      </c>
      <c r="C36" s="27" t="s">
        <v>20</v>
      </c>
      <c r="D36" s="27" t="s">
        <v>109</v>
      </c>
      <c r="E36" s="26">
        <v>3250</v>
      </c>
      <c r="F36" s="5" t="s">
        <v>3</v>
      </c>
      <c r="G36" s="9">
        <v>45407</v>
      </c>
      <c r="H36" s="5" t="s">
        <v>105</v>
      </c>
    </row>
    <row r="37" spans="1:8" s="24" customFormat="1">
      <c r="A37" s="27">
        <v>28</v>
      </c>
      <c r="B37" s="27" t="s">
        <v>108</v>
      </c>
      <c r="C37" s="27" t="s">
        <v>107</v>
      </c>
      <c r="D37" s="27" t="s">
        <v>106</v>
      </c>
      <c r="E37" s="28">
        <v>116701.88</v>
      </c>
      <c r="F37" s="5" t="s">
        <v>3</v>
      </c>
      <c r="G37" s="25">
        <v>45408</v>
      </c>
      <c r="H37" s="5" t="s">
        <v>105</v>
      </c>
    </row>
    <row r="38" spans="1:8" s="24" customFormat="1">
      <c r="A38" s="27">
        <v>29</v>
      </c>
      <c r="B38" s="27" t="s">
        <v>79</v>
      </c>
      <c r="C38" s="27" t="s">
        <v>20</v>
      </c>
      <c r="D38" s="27" t="s">
        <v>104</v>
      </c>
      <c r="E38" s="26">
        <v>1755</v>
      </c>
      <c r="F38" s="5" t="s">
        <v>3</v>
      </c>
      <c r="G38" s="25">
        <v>45413</v>
      </c>
      <c r="H38" s="5" t="s">
        <v>2</v>
      </c>
    </row>
    <row r="39" spans="1:8" s="24" customFormat="1">
      <c r="A39" s="27">
        <v>30</v>
      </c>
      <c r="B39" s="27" t="s">
        <v>103</v>
      </c>
      <c r="C39" s="27" t="s">
        <v>102</v>
      </c>
      <c r="D39" s="27" t="s">
        <v>101</v>
      </c>
      <c r="E39" s="26">
        <v>23895</v>
      </c>
      <c r="F39" s="5" t="s">
        <v>3</v>
      </c>
      <c r="G39" s="25">
        <v>45413</v>
      </c>
      <c r="H39" s="5" t="s">
        <v>2</v>
      </c>
    </row>
    <row r="40" spans="1:8" s="24" customFormat="1">
      <c r="A40" s="27">
        <v>31</v>
      </c>
      <c r="B40" s="32" t="s">
        <v>100</v>
      </c>
      <c r="C40" s="32" t="s">
        <v>99</v>
      </c>
      <c r="D40" s="31" t="s">
        <v>98</v>
      </c>
      <c r="E40" s="30">
        <v>8728120.4199999999</v>
      </c>
      <c r="F40" s="5" t="s">
        <v>3</v>
      </c>
      <c r="G40" s="29">
        <v>45415</v>
      </c>
      <c r="H40" s="5" t="s">
        <v>2</v>
      </c>
    </row>
    <row r="41" spans="1:8" s="24" customFormat="1">
      <c r="A41" s="27">
        <v>32</v>
      </c>
      <c r="B41" s="27" t="s">
        <v>97</v>
      </c>
      <c r="C41" s="27" t="s">
        <v>96</v>
      </c>
      <c r="D41" s="27" t="s">
        <v>95</v>
      </c>
      <c r="E41" s="26">
        <v>264792</v>
      </c>
      <c r="F41" s="5" t="s">
        <v>3</v>
      </c>
      <c r="G41" s="25">
        <v>45415</v>
      </c>
      <c r="H41" s="5" t="s">
        <v>2</v>
      </c>
    </row>
    <row r="42" spans="1:8" s="24" customFormat="1">
      <c r="A42" s="27">
        <v>33</v>
      </c>
      <c r="B42" s="27" t="s">
        <v>94</v>
      </c>
      <c r="C42" s="27" t="s">
        <v>17</v>
      </c>
      <c r="D42" s="27" t="s">
        <v>47</v>
      </c>
      <c r="E42" s="26">
        <v>68751.350000000006</v>
      </c>
      <c r="F42" s="5" t="s">
        <v>3</v>
      </c>
      <c r="G42" s="25">
        <v>45415</v>
      </c>
      <c r="H42" s="5" t="s">
        <v>2</v>
      </c>
    </row>
    <row r="43" spans="1:8" s="24" customFormat="1">
      <c r="A43" s="27">
        <v>34</v>
      </c>
      <c r="B43" s="27" t="s">
        <v>93</v>
      </c>
      <c r="C43" s="27" t="s">
        <v>92</v>
      </c>
      <c r="D43" s="27" t="s">
        <v>91</v>
      </c>
      <c r="E43" s="26">
        <v>448830</v>
      </c>
      <c r="F43" s="5" t="s">
        <v>3</v>
      </c>
      <c r="G43" s="25">
        <v>45415</v>
      </c>
      <c r="H43" s="5" t="s">
        <v>2</v>
      </c>
    </row>
    <row r="44" spans="1:8" s="24" customFormat="1">
      <c r="A44" s="27">
        <v>35</v>
      </c>
      <c r="B44" s="27" t="s">
        <v>90</v>
      </c>
      <c r="C44" s="27" t="s">
        <v>89</v>
      </c>
      <c r="D44" s="27" t="s">
        <v>88</v>
      </c>
      <c r="E44" s="26">
        <v>4720</v>
      </c>
      <c r="F44" s="5" t="s">
        <v>3</v>
      </c>
      <c r="G44" s="25">
        <v>45418</v>
      </c>
      <c r="H44" s="5" t="s">
        <v>2</v>
      </c>
    </row>
    <row r="45" spans="1:8" s="24" customFormat="1">
      <c r="A45" s="27">
        <v>36</v>
      </c>
      <c r="B45" s="27" t="s">
        <v>87</v>
      </c>
      <c r="C45" s="27" t="s">
        <v>86</v>
      </c>
      <c r="D45" s="27" t="s">
        <v>85</v>
      </c>
      <c r="E45" s="28">
        <v>27708.799999999999</v>
      </c>
      <c r="F45" s="5" t="s">
        <v>3</v>
      </c>
      <c r="G45" s="25">
        <v>45418</v>
      </c>
      <c r="H45" s="5" t="s">
        <v>2</v>
      </c>
    </row>
    <row r="46" spans="1:8" s="24" customFormat="1">
      <c r="A46" s="27">
        <v>37</v>
      </c>
      <c r="B46" s="27" t="s">
        <v>84</v>
      </c>
      <c r="C46" s="27" t="s">
        <v>83</v>
      </c>
      <c r="D46" s="27" t="s">
        <v>82</v>
      </c>
      <c r="E46" s="26">
        <v>30680</v>
      </c>
      <c r="F46" s="5" t="s">
        <v>3</v>
      </c>
      <c r="G46" s="25">
        <v>45419</v>
      </c>
      <c r="H46" s="5" t="s">
        <v>2</v>
      </c>
    </row>
    <row r="47" spans="1:8" s="24" customFormat="1">
      <c r="A47" s="27">
        <v>38</v>
      </c>
      <c r="B47" s="27" t="s">
        <v>81</v>
      </c>
      <c r="C47" s="27" t="s">
        <v>45</v>
      </c>
      <c r="D47" s="27" t="s">
        <v>80</v>
      </c>
      <c r="E47" s="26">
        <v>765212.06</v>
      </c>
      <c r="F47" s="5" t="s">
        <v>3</v>
      </c>
      <c r="G47" s="25">
        <v>45419</v>
      </c>
      <c r="H47" s="5" t="s">
        <v>2</v>
      </c>
    </row>
    <row r="48" spans="1:8" s="24" customFormat="1">
      <c r="A48" s="27">
        <v>39</v>
      </c>
      <c r="B48" s="27" t="s">
        <v>79</v>
      </c>
      <c r="C48" s="24" t="s">
        <v>20</v>
      </c>
      <c r="D48" s="27" t="s">
        <v>78</v>
      </c>
      <c r="E48" s="26">
        <v>1755</v>
      </c>
      <c r="F48" s="5" t="s">
        <v>3</v>
      </c>
      <c r="G48" s="25">
        <v>45420</v>
      </c>
      <c r="H48" s="5" t="s">
        <v>2</v>
      </c>
    </row>
    <row r="49" spans="1:8" customFormat="1">
      <c r="A49" s="3">
        <v>40</v>
      </c>
      <c r="B49" s="3" t="s">
        <v>77</v>
      </c>
      <c r="C49" s="3" t="s">
        <v>76</v>
      </c>
      <c r="D49" s="3" t="s">
        <v>75</v>
      </c>
      <c r="E49" s="10">
        <v>31249.99</v>
      </c>
      <c r="F49" s="5" t="s">
        <v>3</v>
      </c>
      <c r="G49" s="9">
        <v>45421</v>
      </c>
      <c r="H49" s="5" t="s">
        <v>2</v>
      </c>
    </row>
    <row r="50" spans="1:8" customFormat="1">
      <c r="A50" s="3">
        <v>41</v>
      </c>
      <c r="B50" s="3" t="s">
        <v>74</v>
      </c>
      <c r="C50" s="23" t="s">
        <v>73</v>
      </c>
      <c r="D50" s="3" t="s">
        <v>72</v>
      </c>
      <c r="E50" s="10">
        <v>147500</v>
      </c>
      <c r="F50" s="5" t="s">
        <v>3</v>
      </c>
      <c r="G50" s="9">
        <v>45421</v>
      </c>
      <c r="H50" s="5" t="s">
        <v>2</v>
      </c>
    </row>
    <row r="51" spans="1:8" customFormat="1">
      <c r="A51" s="3">
        <v>42</v>
      </c>
      <c r="B51" s="22" t="s">
        <v>71</v>
      </c>
      <c r="C51" s="3" t="s">
        <v>70</v>
      </c>
      <c r="D51" s="22" t="s">
        <v>69</v>
      </c>
      <c r="E51" s="21">
        <v>9440</v>
      </c>
      <c r="F51" s="5" t="s">
        <v>3</v>
      </c>
      <c r="G51" s="20">
        <v>45422</v>
      </c>
      <c r="H51" s="5" t="s">
        <v>2</v>
      </c>
    </row>
    <row r="52" spans="1:8" customFormat="1">
      <c r="A52" s="3">
        <v>43</v>
      </c>
      <c r="B52" s="3" t="s">
        <v>68</v>
      </c>
      <c r="C52" s="3" t="s">
        <v>17</v>
      </c>
      <c r="D52" s="3" t="s">
        <v>67</v>
      </c>
      <c r="E52" s="19">
        <v>49322.2</v>
      </c>
      <c r="F52" s="5" t="s">
        <v>3</v>
      </c>
      <c r="G52" s="9">
        <v>45422</v>
      </c>
      <c r="H52" s="5" t="s">
        <v>2</v>
      </c>
    </row>
    <row r="53" spans="1:8" customFormat="1">
      <c r="A53" s="3">
        <v>44</v>
      </c>
      <c r="B53" s="3" t="s">
        <v>66</v>
      </c>
      <c r="C53" s="3" t="s">
        <v>65</v>
      </c>
      <c r="D53" s="3" t="s">
        <v>64</v>
      </c>
      <c r="E53" s="12">
        <v>35244</v>
      </c>
      <c r="F53" s="5" t="s">
        <v>3</v>
      </c>
      <c r="G53" s="9">
        <v>45425</v>
      </c>
      <c r="H53" s="5" t="s">
        <v>2</v>
      </c>
    </row>
    <row r="54" spans="1:8" customFormat="1">
      <c r="A54" s="3">
        <v>45</v>
      </c>
      <c r="B54" s="18" t="s">
        <v>63</v>
      </c>
      <c r="C54" s="18" t="s">
        <v>62</v>
      </c>
      <c r="D54" s="3" t="s">
        <v>61</v>
      </c>
      <c r="E54" s="11">
        <v>43641.120000000003</v>
      </c>
      <c r="F54" s="5" t="s">
        <v>3</v>
      </c>
      <c r="G54" s="9">
        <v>45425</v>
      </c>
      <c r="H54" s="5" t="s">
        <v>2</v>
      </c>
    </row>
    <row r="55" spans="1:8" customFormat="1">
      <c r="A55" s="3">
        <v>46</v>
      </c>
      <c r="B55" s="3" t="s">
        <v>60</v>
      </c>
      <c r="C55" s="3" t="s">
        <v>59</v>
      </c>
      <c r="D55" s="3" t="s">
        <v>58</v>
      </c>
      <c r="E55" s="10">
        <v>22892</v>
      </c>
      <c r="F55" s="5" t="s">
        <v>3</v>
      </c>
      <c r="G55" s="9">
        <v>45426</v>
      </c>
      <c r="H55" s="5" t="s">
        <v>2</v>
      </c>
    </row>
    <row r="56" spans="1:8" customFormat="1">
      <c r="A56" s="3">
        <v>47</v>
      </c>
      <c r="B56" s="3" t="s">
        <v>57</v>
      </c>
      <c r="C56" s="3" t="s">
        <v>56</v>
      </c>
      <c r="D56" s="3" t="s">
        <v>55</v>
      </c>
      <c r="E56" s="10">
        <v>2760</v>
      </c>
      <c r="F56" s="5" t="s">
        <v>3</v>
      </c>
      <c r="G56" s="9">
        <v>45427</v>
      </c>
      <c r="H56" s="5" t="s">
        <v>2</v>
      </c>
    </row>
    <row r="57" spans="1:8" customFormat="1">
      <c r="A57" s="3">
        <v>48</v>
      </c>
      <c r="B57" s="3" t="s">
        <v>54</v>
      </c>
      <c r="C57" s="3" t="s">
        <v>53</v>
      </c>
      <c r="D57" s="18" t="s">
        <v>52</v>
      </c>
      <c r="E57" s="10">
        <v>34521.51</v>
      </c>
      <c r="F57" s="5" t="s">
        <v>3</v>
      </c>
      <c r="G57" s="9">
        <v>45428</v>
      </c>
      <c r="H57" s="5" t="s">
        <v>2</v>
      </c>
    </row>
    <row r="58" spans="1:8" customFormat="1">
      <c r="A58" s="3">
        <v>49</v>
      </c>
      <c r="B58" s="3" t="s">
        <v>51</v>
      </c>
      <c r="C58" s="3" t="s">
        <v>50</v>
      </c>
      <c r="D58" s="3" t="s">
        <v>49</v>
      </c>
      <c r="E58" s="17">
        <v>6018</v>
      </c>
      <c r="F58" s="5" t="s">
        <v>3</v>
      </c>
      <c r="G58" s="9">
        <v>45429</v>
      </c>
      <c r="H58" s="5" t="s">
        <v>2</v>
      </c>
    </row>
    <row r="59" spans="1:8" customFormat="1">
      <c r="A59" s="3">
        <v>50</v>
      </c>
      <c r="B59" s="3" t="s">
        <v>48</v>
      </c>
      <c r="C59" s="3" t="s">
        <v>17</v>
      </c>
      <c r="D59" s="3" t="s">
        <v>47</v>
      </c>
      <c r="E59" s="10">
        <v>72647.460000000006</v>
      </c>
      <c r="F59" s="5" t="s">
        <v>3</v>
      </c>
      <c r="G59" s="9">
        <v>45429</v>
      </c>
      <c r="H59" s="5" t="s">
        <v>2</v>
      </c>
    </row>
    <row r="60" spans="1:8" customFormat="1">
      <c r="A60" s="3">
        <v>51</v>
      </c>
      <c r="B60" s="3" t="s">
        <v>46</v>
      </c>
      <c r="C60" s="3" t="s">
        <v>45</v>
      </c>
      <c r="D60" s="3" t="s">
        <v>44</v>
      </c>
      <c r="E60" s="10">
        <v>696798.56</v>
      </c>
      <c r="F60" s="5" t="s">
        <v>3</v>
      </c>
      <c r="G60" s="9">
        <v>45429</v>
      </c>
      <c r="H60" s="5" t="s">
        <v>2</v>
      </c>
    </row>
    <row r="61" spans="1:8" customFormat="1">
      <c r="A61" s="3">
        <v>52</v>
      </c>
      <c r="B61" s="15" t="s">
        <v>43</v>
      </c>
      <c r="C61" s="15" t="s">
        <v>42</v>
      </c>
      <c r="D61" s="15" t="s">
        <v>41</v>
      </c>
      <c r="E61" s="12">
        <v>232276.08</v>
      </c>
      <c r="F61" s="5" t="s">
        <v>3</v>
      </c>
      <c r="G61" s="13">
        <v>45429</v>
      </c>
      <c r="H61" s="5" t="s">
        <v>2</v>
      </c>
    </row>
    <row r="62" spans="1:8" customFormat="1">
      <c r="A62" s="3">
        <v>53</v>
      </c>
      <c r="B62" s="3" t="s">
        <v>40</v>
      </c>
      <c r="C62" s="3" t="s">
        <v>39</v>
      </c>
      <c r="D62" s="3" t="s">
        <v>31</v>
      </c>
      <c r="E62" s="10">
        <v>58233</v>
      </c>
      <c r="F62" s="5" t="s">
        <v>3</v>
      </c>
      <c r="G62" s="9">
        <v>45429</v>
      </c>
      <c r="H62" s="5" t="s">
        <v>2</v>
      </c>
    </row>
    <row r="63" spans="1:8" customFormat="1">
      <c r="A63" s="3">
        <v>54</v>
      </c>
      <c r="B63" s="15" t="s">
        <v>24</v>
      </c>
      <c r="C63" s="16" t="s">
        <v>38</v>
      </c>
      <c r="D63" s="16" t="s">
        <v>37</v>
      </c>
      <c r="E63" s="12">
        <v>31958.33</v>
      </c>
      <c r="F63" s="5" t="s">
        <v>3</v>
      </c>
      <c r="G63" s="13">
        <v>45432</v>
      </c>
      <c r="H63" s="5" t="s">
        <v>2</v>
      </c>
    </row>
    <row r="64" spans="1:8" customFormat="1">
      <c r="A64" s="3">
        <v>55</v>
      </c>
      <c r="B64" s="3" t="s">
        <v>36</v>
      </c>
      <c r="C64" s="3" t="s">
        <v>35</v>
      </c>
      <c r="D64" s="3" t="s">
        <v>34</v>
      </c>
      <c r="E64" s="10">
        <v>872073.9</v>
      </c>
      <c r="F64" s="5" t="s">
        <v>3</v>
      </c>
      <c r="G64" s="9">
        <v>45432</v>
      </c>
      <c r="H64" s="5" t="s">
        <v>2</v>
      </c>
    </row>
    <row r="65" spans="1:8" customFormat="1">
      <c r="A65" s="3">
        <v>56</v>
      </c>
      <c r="B65" s="3" t="s">
        <v>33</v>
      </c>
      <c r="C65" s="3" t="s">
        <v>32</v>
      </c>
      <c r="D65" s="3" t="s">
        <v>31</v>
      </c>
      <c r="E65" s="10">
        <v>57611.02</v>
      </c>
      <c r="F65" s="5" t="s">
        <v>3</v>
      </c>
      <c r="G65" s="9">
        <v>45432</v>
      </c>
      <c r="H65" s="5" t="s">
        <v>2</v>
      </c>
    </row>
    <row r="66" spans="1:8" customFormat="1" ht="30">
      <c r="A66" s="3">
        <v>57</v>
      </c>
      <c r="B66" s="15" t="s">
        <v>30</v>
      </c>
      <c r="C66" s="15" t="s">
        <v>29</v>
      </c>
      <c r="D66" s="15" t="s">
        <v>28</v>
      </c>
      <c r="E66" s="14">
        <v>13200</v>
      </c>
      <c r="F66" s="5" t="s">
        <v>3</v>
      </c>
      <c r="G66" s="13">
        <v>45433</v>
      </c>
      <c r="H66" s="5" t="s">
        <v>2</v>
      </c>
    </row>
    <row r="67" spans="1:8" customFormat="1">
      <c r="A67" s="3">
        <v>58</v>
      </c>
      <c r="B67" s="3" t="s">
        <v>27</v>
      </c>
      <c r="C67" s="3" t="s">
        <v>26</v>
      </c>
      <c r="D67" s="3" t="s">
        <v>25</v>
      </c>
      <c r="E67" s="10">
        <v>36717.42</v>
      </c>
      <c r="F67" s="5" t="s">
        <v>3</v>
      </c>
      <c r="G67" s="9">
        <v>45433</v>
      </c>
      <c r="H67" s="5" t="s">
        <v>2</v>
      </c>
    </row>
    <row r="68" spans="1:8" customFormat="1">
      <c r="A68" s="3">
        <v>59</v>
      </c>
      <c r="B68" s="3" t="s">
        <v>24</v>
      </c>
      <c r="C68" s="3" t="s">
        <v>23</v>
      </c>
      <c r="D68" s="3" t="s">
        <v>22</v>
      </c>
      <c r="E68" s="10">
        <v>94669.79</v>
      </c>
      <c r="F68" s="5" t="s">
        <v>3</v>
      </c>
      <c r="G68" s="9">
        <v>45433</v>
      </c>
      <c r="H68" s="5" t="s">
        <v>2</v>
      </c>
    </row>
    <row r="69" spans="1:8" customFormat="1">
      <c r="A69" s="3">
        <v>60</v>
      </c>
      <c r="B69" s="8" t="s">
        <v>21</v>
      </c>
      <c r="C69" s="8" t="s">
        <v>20</v>
      </c>
      <c r="D69" s="8" t="s">
        <v>19</v>
      </c>
      <c r="E69" s="7">
        <v>3055</v>
      </c>
      <c r="F69" s="5" t="s">
        <v>3</v>
      </c>
      <c r="G69" s="6">
        <v>45434</v>
      </c>
      <c r="H69" s="5" t="s">
        <v>2</v>
      </c>
    </row>
    <row r="70" spans="1:8" customFormat="1">
      <c r="A70" s="3">
        <v>61</v>
      </c>
      <c r="B70" s="3" t="s">
        <v>18</v>
      </c>
      <c r="C70" s="3" t="s">
        <v>17</v>
      </c>
      <c r="D70" s="3" t="s">
        <v>16</v>
      </c>
      <c r="E70" s="10">
        <v>80951.72</v>
      </c>
      <c r="F70" s="5" t="s">
        <v>3</v>
      </c>
      <c r="G70" s="9">
        <v>45436</v>
      </c>
      <c r="H70" s="5" t="s">
        <v>2</v>
      </c>
    </row>
    <row r="71" spans="1:8" customFormat="1">
      <c r="A71" s="3">
        <v>62</v>
      </c>
      <c r="B71" s="3" t="s">
        <v>15</v>
      </c>
      <c r="C71" s="3" t="s">
        <v>14</v>
      </c>
      <c r="D71" s="3" t="s">
        <v>13</v>
      </c>
      <c r="E71" s="12">
        <v>204980.16</v>
      </c>
      <c r="F71" s="5" t="s">
        <v>3</v>
      </c>
      <c r="G71" s="9">
        <v>45440</v>
      </c>
      <c r="H71" s="5" t="s">
        <v>2</v>
      </c>
    </row>
    <row r="72" spans="1:8" customFormat="1">
      <c r="A72" s="3">
        <v>63</v>
      </c>
      <c r="B72" s="3" t="s">
        <v>12</v>
      </c>
      <c r="C72" s="3" t="s">
        <v>11</v>
      </c>
      <c r="D72" s="3" t="s">
        <v>10</v>
      </c>
      <c r="E72" s="11">
        <v>118000</v>
      </c>
      <c r="F72" s="5" t="s">
        <v>3</v>
      </c>
      <c r="G72" s="9">
        <v>45441</v>
      </c>
      <c r="H72" s="5" t="s">
        <v>2</v>
      </c>
    </row>
    <row r="73" spans="1:8" customFormat="1">
      <c r="A73" s="3">
        <v>64</v>
      </c>
      <c r="B73" s="3" t="s">
        <v>9</v>
      </c>
      <c r="C73" s="3" t="s">
        <v>8</v>
      </c>
      <c r="D73" s="3" t="s">
        <v>7</v>
      </c>
      <c r="E73" s="10">
        <v>10000</v>
      </c>
      <c r="F73" s="5" t="s">
        <v>3</v>
      </c>
      <c r="G73" s="9">
        <v>45443</v>
      </c>
      <c r="H73" s="5" t="s">
        <v>2</v>
      </c>
    </row>
    <row r="74" spans="1:8" customFormat="1">
      <c r="A74" s="8">
        <v>65</v>
      </c>
      <c r="B74" s="8" t="s">
        <v>6</v>
      </c>
      <c r="C74" s="8" t="s">
        <v>5</v>
      </c>
      <c r="D74" s="8" t="s">
        <v>4</v>
      </c>
      <c r="E74" s="7">
        <v>42168.13</v>
      </c>
      <c r="F74" s="5" t="s">
        <v>3</v>
      </c>
      <c r="G74" s="6">
        <v>45443</v>
      </c>
      <c r="H74" s="5" t="s">
        <v>2</v>
      </c>
    </row>
    <row r="75" spans="1:8" customFormat="1">
      <c r="A75" s="3" t="s">
        <v>1</v>
      </c>
      <c r="B75" s="3" t="s">
        <v>0</v>
      </c>
      <c r="C75" s="3"/>
      <c r="D75" s="3"/>
      <c r="E75" s="4">
        <f>SUBTOTAL(109,Tabla2[MONTO])</f>
        <v>15601445.200000001</v>
      </c>
      <c r="F75" s="3"/>
      <c r="G75" s="3"/>
      <c r="H75" s="3"/>
    </row>
    <row r="76" spans="1:8" customFormat="1"/>
    <row r="77" spans="1:8" customFormat="1"/>
    <row r="78" spans="1:8" customFormat="1"/>
    <row r="79" spans="1:8" customFormat="1"/>
    <row r="80" spans="1:8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</sheetData>
  <mergeCells count="2"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55" fitToHeight="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mlora</dc:creator>
  <cp:lastModifiedBy>mlora</cp:lastModifiedBy>
  <cp:lastPrinted>2024-06-10T13:10:03Z</cp:lastPrinted>
  <dcterms:created xsi:type="dcterms:W3CDTF">2024-06-07T18:46:28Z</dcterms:created>
  <dcterms:modified xsi:type="dcterms:W3CDTF">2024-06-10T13:20:22Z</dcterms:modified>
</cp:coreProperties>
</file>