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OCTUBRE 2023\"/>
    </mc:Choice>
  </mc:AlternateContent>
  <xr:revisionPtr revIDLastSave="0" documentId="13_ncr:1_{B528477D-6554-4302-B0EC-2BD20992B6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<sst xmlns="http://schemas.openxmlformats.org/spreadsheetml/2006/main" count="32" uniqueCount="32">
  <si>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</si>
  <si>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</si>
  <si>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</si>
  <si>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</si>
  <si>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</si>
  <si>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</si>
  <si>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</si>
  <si>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</si>
  <si>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</si>
  <si>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</si>
  <si>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</si>
  <si>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</si>
  <si>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</si>
  <si>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</si>
  <si>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</si>
  <si>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</si>
  <si>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</si>
  <si>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</si>
  <si>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</si>
  <si>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</si>
  <si>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</si>
  <si>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</si>
  <si>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</si>
  <si>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</si>
  <si>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</si>
  <si>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</si>
  <si>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</si>
  <si>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</si>
  <si>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</si>
  <si>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</si>
  <si>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</si>
  <si>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31 DE 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</si>
</sst>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25" workbookViewId="0">
      <selection activeCell="D46" sqref="D46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181885659.56</v>
      </c>
    </row>
    <row r="21" spans="2:6" ht="16.5" x14ac:dyDescent="0.25">
      <c r="B21" s="4" t="s">
        <v>5</v>
      </c>
      <c r="C21" s="4"/>
      <c r="D21" s="7">
        <v>289658</v>
      </c>
    </row>
    <row r="22" spans="2:6" ht="16.5" x14ac:dyDescent="0.25">
      <c r="B22" s="4" t="s">
        <v>6</v>
      </c>
      <c r="C22" s="4"/>
      <c r="D22" s="17">
        <v>31969459.16</v>
      </c>
    </row>
    <row r="23" spans="2:6" ht="16.5" x14ac:dyDescent="0.25">
      <c r="B23" s="3" t="s">
        <v>7</v>
      </c>
      <c r="C23" s="3"/>
      <c r="D23" s="6">
        <f>SUM(D20:D22)</f>
        <v>214144776.72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625850380.91-172438630.09-6160256.45</f>
        <v>447251494.36999995</v>
      </c>
      <c r="E26" s="7"/>
    </row>
    <row r="27" spans="2:6" ht="16.5" x14ac:dyDescent="0.25">
      <c r="B27" s="4" t="s">
        <v>10</v>
      </c>
      <c r="C27" s="4"/>
      <c r="D27" s="7">
        <f>5703657.83-3634447.6-159470.27</f>
        <v>1909739.96</v>
      </c>
      <c r="E27" s="7"/>
    </row>
    <row r="28" spans="2:6" ht="16.5" x14ac:dyDescent="0.25">
      <c r="B28" s="4" t="s">
        <v>11</v>
      </c>
      <c r="C28" s="4"/>
      <c r="D28" s="19">
        <f>SUM(D26:D27)</f>
        <v>449161234.32999992</v>
      </c>
      <c r="E28" s="6"/>
    </row>
    <row r="29" spans="2:6" ht="16.5" x14ac:dyDescent="0.25">
      <c r="B29" s="3" t="s">
        <v>12</v>
      </c>
      <c r="C29" s="3"/>
      <c r="D29" s="6">
        <f>SUM(D28)</f>
        <v>449161234.32999992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663306011.04999995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9277548</v>
      </c>
    </row>
    <row r="36" spans="2:6" ht="16.5" x14ac:dyDescent="0.25">
      <c r="B36" s="4" t="s">
        <v>17</v>
      </c>
      <c r="C36" s="4"/>
      <c r="D36" s="7">
        <v>9099.75</v>
      </c>
    </row>
    <row r="37" spans="2:6" ht="16.5" x14ac:dyDescent="0.25">
      <c r="B37" s="3" t="s">
        <v>18</v>
      </c>
      <c r="C37" s="4"/>
      <c r="D37" s="19">
        <f>SUM(D35:D36)</f>
        <v>9286647.75</v>
      </c>
    </row>
    <row r="38" spans="2:6" ht="16.5" x14ac:dyDescent="0.25">
      <c r="C38" s="3"/>
      <c r="D38" s="6">
        <f>+D37</f>
        <v>9286647.75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9286647.75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225615064.83000001</v>
      </c>
    </row>
    <row r="45" spans="2:6" ht="16.5" x14ac:dyDescent="0.25">
      <c r="B45" s="4" t="s">
        <v>23</v>
      </c>
      <c r="C45" s="4"/>
      <c r="D45" s="7">
        <v>68443491.469999999</v>
      </c>
    </row>
    <row r="46" spans="2:6" ht="16.5" x14ac:dyDescent="0.25">
      <c r="B46" s="3" t="s">
        <v>24</v>
      </c>
      <c r="C46" s="3"/>
      <c r="D46" s="6">
        <f>SUM(D43:D45)</f>
        <v>654019363.30000007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663306011.05000007</v>
      </c>
      <c r="E48" s="5"/>
      <c r="F48" s="14"/>
    </row>
    <row r="49" spans="2:5" ht="17.25" thickTop="1" x14ac:dyDescent="0.25">
      <c r="B49" s="3"/>
      <c r="C49" s="3"/>
      <c r="D49" s="6"/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2023-08-25T14:45:23Z</cp:lastPrinted>
  <dcterms:created xsi:type="dcterms:W3CDTF">2019-06-06T13:55:24Z</dcterms:created>
  <dcterms:modified xsi:type="dcterms:W3CDTF">2023-11-13T12:23:16Z</dcterms:modified>
</cp:coreProperties>
</file>